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400" activeTab="0"/>
  </bookViews>
  <sheets>
    <sheet name="TKBLop" sheetId="1" r:id="rId1"/>
    <sheet name="TKBLop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<sst xmlns="http://schemas.openxmlformats.org/spreadsheetml/2006/main" count="825" uniqueCount="98">
  <si>
    <t>10A</t>
  </si>
  <si>
    <t>V5</t>
  </si>
  <si>
    <t>10B</t>
  </si>
  <si>
    <t>V2</t>
  </si>
  <si>
    <t>10C</t>
  </si>
  <si>
    <t>V3</t>
  </si>
  <si>
    <t>10D</t>
  </si>
  <si>
    <t>10E</t>
  </si>
  <si>
    <t>V7</t>
  </si>
  <si>
    <t>10G</t>
  </si>
  <si>
    <t>V1</t>
  </si>
  <si>
    <t>10H</t>
  </si>
  <si>
    <t>T2</t>
  </si>
  <si>
    <t>10I</t>
  </si>
  <si>
    <t>T3</t>
  </si>
  <si>
    <t>T5</t>
  </si>
  <si>
    <t>11A</t>
  </si>
  <si>
    <t>T6</t>
  </si>
  <si>
    <t>11B</t>
  </si>
  <si>
    <t>11C</t>
  </si>
  <si>
    <t>T4</t>
  </si>
  <si>
    <t>11D</t>
  </si>
  <si>
    <t>11E</t>
  </si>
  <si>
    <t>M2</t>
  </si>
  <si>
    <t>11G</t>
  </si>
  <si>
    <t>M1</t>
  </si>
  <si>
    <t>11H</t>
  </si>
  <si>
    <t>M3</t>
  </si>
  <si>
    <t>11I</t>
  </si>
  <si>
    <t>12A</t>
  </si>
  <si>
    <t>L3</t>
  </si>
  <si>
    <t>12B</t>
  </si>
  <si>
    <t>L5</t>
  </si>
  <si>
    <t>12C</t>
  </si>
  <si>
    <t>L1</t>
  </si>
  <si>
    <t>12D</t>
  </si>
  <si>
    <t>L2</t>
  </si>
  <si>
    <t>12E</t>
  </si>
  <si>
    <t>12G</t>
  </si>
  <si>
    <t>CN1</t>
  </si>
  <si>
    <t>12H</t>
  </si>
  <si>
    <t>CN2</t>
  </si>
  <si>
    <t>12I</t>
  </si>
  <si>
    <t>I1</t>
  </si>
  <si>
    <t>I3</t>
  </si>
  <si>
    <t>NN1</t>
  </si>
  <si>
    <t>H3</t>
  </si>
  <si>
    <t>H4</t>
  </si>
  <si>
    <t>H2</t>
  </si>
  <si>
    <t>Đ1</t>
  </si>
  <si>
    <t>Đ3</t>
  </si>
  <si>
    <t>GD1</t>
  </si>
  <si>
    <t>GD2</t>
  </si>
  <si>
    <t>A2</t>
  </si>
  <si>
    <t>A5</t>
  </si>
  <si>
    <t>A3</t>
  </si>
  <si>
    <t>A4</t>
  </si>
  <si>
    <t>A1</t>
  </si>
  <si>
    <t>A6</t>
  </si>
  <si>
    <t>S2</t>
  </si>
  <si>
    <t>Bùi Văn Thọ</t>
  </si>
  <si>
    <t>S1</t>
  </si>
  <si>
    <t>S3</t>
  </si>
  <si>
    <t>D4</t>
  </si>
  <si>
    <t>D1</t>
  </si>
  <si>
    <t>D2</t>
  </si>
  <si>
    <t>Ngày</t>
  </si>
  <si>
    <t>Tiết</t>
  </si>
  <si>
    <t>Thứ 2</t>
  </si>
  <si>
    <t>Thứ 3</t>
  </si>
  <si>
    <t>Thứ 4</t>
  </si>
  <si>
    <t>Thứ 5</t>
  </si>
  <si>
    <t>Thứ 6</t>
  </si>
  <si>
    <t>Thứ 7</t>
  </si>
  <si>
    <t>I2</t>
  </si>
  <si>
    <t>Tổng</t>
  </si>
  <si>
    <t>TRƯỜNG THPT ĐỒNG HỚI</t>
  </si>
  <si>
    <t>NĂM HỌC 2020-2021</t>
  </si>
  <si>
    <t>Các tiết dư so với PPCT là các tiết tự chọn</t>
  </si>
  <si>
    <t>PTCM</t>
  </si>
  <si>
    <t>T8</t>
  </si>
  <si>
    <t>Đ2</t>
  </si>
  <si>
    <t>Đ</t>
  </si>
  <si>
    <t>V8</t>
  </si>
  <si>
    <t>10M</t>
  </si>
  <si>
    <t>CHAO CO</t>
  </si>
  <si>
    <t>QP5</t>
  </si>
  <si>
    <t>QP3</t>
  </si>
  <si>
    <t>THỜI KHÓA BIỂU SỐ 1</t>
  </si>
  <si>
    <t>Áp dụng từ ngày 05/9/2021</t>
  </si>
  <si>
    <t>SINH HOAT</t>
  </si>
  <si>
    <t>SINH HOẠT</t>
  </si>
  <si>
    <t>D5</t>
  </si>
  <si>
    <t>QP4</t>
  </si>
  <si>
    <t>D3</t>
  </si>
  <si>
    <t>10K</t>
  </si>
  <si>
    <t>H1</t>
  </si>
  <si>
    <t>Áp dụng từ ngày 06/9/2021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</si>
</sst>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0;\-###0"/>
  </numFmts>
  <fonts count="44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>
        <color rgb="FFFF0000"/>
      </top>
      <bottom style="thin">
        <color rgb="FFFF0000"/>
      </bottom>
    </border>
    <border>
      <left style="thin"/>
      <right style="thin"/>
      <top style="thin">
        <color rgb="FFFF0000"/>
      </top>
      <bottom style="thin">
        <color rgb="FFFF0000"/>
      </bottom>
    </border>
    <border>
      <left style="thin"/>
      <right style="double"/>
      <top style="thin">
        <color rgb="FFFF0000"/>
      </top>
      <bottom style="thin">
        <color rgb="FFFF0000"/>
      </bottom>
    </border>
    <border>
      <left style="double"/>
      <right style="thin"/>
      <top style="thin">
        <color rgb="FFFF0000"/>
      </top>
      <bottom style="double"/>
    </border>
    <border>
      <left style="thin"/>
      <right style="thin"/>
      <top style="thin">
        <color rgb="FFFF0000"/>
      </top>
      <bottom style="double"/>
    </border>
    <border>
      <left style="thin"/>
      <right style="double"/>
      <top style="thin">
        <color rgb="FFFF0000"/>
      </top>
      <bottom style="double"/>
    </border>
    <border>
      <left style="double"/>
      <right style="thin"/>
      <top style="double"/>
      <bottom style="thin">
        <color rgb="FFFF0000"/>
      </bottom>
    </border>
    <border>
      <left style="thin"/>
      <right style="thin"/>
      <top style="double"/>
      <bottom style="thin">
        <color rgb="FFFF0000"/>
      </bottom>
    </border>
    <border>
      <left style="thin"/>
      <right style="double"/>
      <top style="double"/>
      <bottom style="thin">
        <color rgb="FFFF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172" fontId="8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172" fontId="8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2" fontId="8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3" fillId="0" borderId="2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80" zoomScaleNormal="80" zoomScalePageLayoutView="0" workbookViewId="0" topLeftCell="A22">
      <selection activeCell="H46" sqref="H46"/>
    </sheetView>
  </sheetViews>
  <sheetFormatPr defaultColWidth="10.66015625" defaultRowHeight="12" customHeight="1"/>
  <cols>
    <col min="1" max="2" width="8.16015625" style="2" customWidth="1"/>
    <col min="3" max="27" width="6.5" style="2" customWidth="1"/>
    <col min="28" max="16384" width="10.66015625" style="2" customWidth="1"/>
  </cols>
  <sheetData>
    <row r="1" spans="1:27" ht="15" customHeight="1">
      <c r="A1" s="42" t="s">
        <v>76</v>
      </c>
      <c r="B1" s="42"/>
      <c r="C1" s="42"/>
      <c r="D1" s="42"/>
      <c r="E1" s="42"/>
      <c r="F1" s="42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50" t="s">
        <v>77</v>
      </c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42" t="s">
        <v>88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5" customHeight="1">
      <c r="A4" s="43" t="s">
        <v>97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ht="12" customHeight="1" thickBot="1"/>
    <row r="6" spans="1:27" ht="13.5" customHeight="1" thickBot="1" thickTop="1">
      <c r="A6" s="25" t="s">
        <v>66</v>
      </c>
      <c r="B6" s="3" t="s">
        <v>67</v>
      </c>
      <c r="C6" s="4" t="s">
        <v>0</v>
      </c>
      <c r="D6" s="5" t="s">
        <v>2</v>
      </c>
      <c r="E6" s="5" t="s">
        <v>4</v>
      </c>
      <c r="F6" s="5" t="s">
        <v>6</v>
      </c>
      <c r="G6" s="5" t="s">
        <v>7</v>
      </c>
      <c r="H6" s="5" t="s">
        <v>9</v>
      </c>
      <c r="I6" s="5" t="s">
        <v>11</v>
      </c>
      <c r="J6" s="5" t="s">
        <v>13</v>
      </c>
      <c r="K6" s="5" t="s">
        <v>84</v>
      </c>
      <c r="L6" s="4" t="s">
        <v>16</v>
      </c>
      <c r="M6" s="5" t="s">
        <v>18</v>
      </c>
      <c r="N6" s="5" t="s">
        <v>19</v>
      </c>
      <c r="O6" s="5" t="s">
        <v>21</v>
      </c>
      <c r="P6" s="5" t="s">
        <v>22</v>
      </c>
      <c r="Q6" s="5" t="s">
        <v>24</v>
      </c>
      <c r="R6" s="5" t="s">
        <v>26</v>
      </c>
      <c r="S6" s="6" t="s">
        <v>28</v>
      </c>
      <c r="T6" s="4" t="s">
        <v>29</v>
      </c>
      <c r="U6" s="5" t="s">
        <v>31</v>
      </c>
      <c r="V6" s="5" t="s">
        <v>33</v>
      </c>
      <c r="W6" s="5" t="s">
        <v>35</v>
      </c>
      <c r="X6" s="5" t="s">
        <v>37</v>
      </c>
      <c r="Y6" s="5" t="s">
        <v>38</v>
      </c>
      <c r="Z6" s="5" t="s">
        <v>40</v>
      </c>
      <c r="AA6" s="6" t="s">
        <v>42</v>
      </c>
    </row>
    <row r="7" spans="1:27" ht="13.5" customHeight="1" thickTop="1">
      <c r="A7" s="44" t="s">
        <v>68</v>
      </c>
      <c r="B7" s="8">
        <v>1</v>
      </c>
      <c r="C7" s="54" t="s">
        <v>85</v>
      </c>
      <c r="D7" s="55"/>
      <c r="E7" s="55"/>
      <c r="F7" s="55"/>
      <c r="G7" s="55"/>
      <c r="H7" s="55"/>
      <c r="I7" s="55"/>
      <c r="J7" s="55"/>
      <c r="K7" s="56"/>
      <c r="L7" s="54" t="s">
        <v>85</v>
      </c>
      <c r="M7" s="55"/>
      <c r="N7" s="55"/>
      <c r="O7" s="55"/>
      <c r="P7" s="55"/>
      <c r="Q7" s="55"/>
      <c r="R7" s="55"/>
      <c r="S7" s="56"/>
      <c r="T7" s="57" t="s">
        <v>85</v>
      </c>
      <c r="U7" s="58"/>
      <c r="V7" s="58"/>
      <c r="W7" s="58"/>
      <c r="X7" s="58"/>
      <c r="Y7" s="58"/>
      <c r="Z7" s="58"/>
      <c r="AA7" s="59"/>
    </row>
    <row r="8" spans="1:27" ht="13.5" customHeight="1">
      <c r="A8" s="45"/>
      <c r="B8" s="13">
        <v>2</v>
      </c>
      <c r="C8" s="14" t="s">
        <v>8</v>
      </c>
      <c r="D8" s="15" t="s">
        <v>55</v>
      </c>
      <c r="E8" s="15" t="s">
        <v>52</v>
      </c>
      <c r="F8" s="15" t="s">
        <v>44</v>
      </c>
      <c r="G8" s="15" t="s">
        <v>57</v>
      </c>
      <c r="H8" s="15" t="s">
        <v>12</v>
      </c>
      <c r="I8" s="15" t="s">
        <v>49</v>
      </c>
      <c r="J8" s="15" t="s">
        <v>83</v>
      </c>
      <c r="K8" s="15" t="s">
        <v>80</v>
      </c>
      <c r="L8" s="14" t="s">
        <v>56</v>
      </c>
      <c r="M8" s="15" t="s">
        <v>61</v>
      </c>
      <c r="N8" s="15" t="s">
        <v>53</v>
      </c>
      <c r="O8" s="15" t="s">
        <v>36</v>
      </c>
      <c r="P8" s="15" t="s">
        <v>74</v>
      </c>
      <c r="Q8" s="15" t="s">
        <v>39</v>
      </c>
      <c r="R8" s="15" t="s">
        <v>47</v>
      </c>
      <c r="S8" s="16" t="s">
        <v>54</v>
      </c>
      <c r="T8" s="14" t="s">
        <v>23</v>
      </c>
      <c r="U8" s="15" t="s">
        <v>14</v>
      </c>
      <c r="V8" s="15" t="s">
        <v>1</v>
      </c>
      <c r="W8" s="15" t="s">
        <v>58</v>
      </c>
      <c r="X8" s="15" t="s">
        <v>20</v>
      </c>
      <c r="Y8" s="15" t="s">
        <v>51</v>
      </c>
      <c r="Z8" s="15" t="s">
        <v>62</v>
      </c>
      <c r="AA8" s="16" t="s">
        <v>81</v>
      </c>
    </row>
    <row r="9" spans="1:27" ht="13.5" customHeight="1">
      <c r="A9" s="45"/>
      <c r="B9" s="13">
        <v>3</v>
      </c>
      <c r="C9" s="14" t="s">
        <v>8</v>
      </c>
      <c r="D9" s="15" t="s">
        <v>81</v>
      </c>
      <c r="E9" s="15" t="s">
        <v>83</v>
      </c>
      <c r="F9" s="15" t="s">
        <v>57</v>
      </c>
      <c r="G9" s="15" t="s">
        <v>62</v>
      </c>
      <c r="H9" s="15" t="s">
        <v>12</v>
      </c>
      <c r="I9" s="15" t="s">
        <v>58</v>
      </c>
      <c r="J9" s="15" t="s">
        <v>43</v>
      </c>
      <c r="K9" s="15" t="s">
        <v>36</v>
      </c>
      <c r="L9" s="14" t="s">
        <v>5</v>
      </c>
      <c r="M9" s="15" t="s">
        <v>56</v>
      </c>
      <c r="N9" s="15" t="s">
        <v>51</v>
      </c>
      <c r="O9" s="15" t="s">
        <v>15</v>
      </c>
      <c r="P9" s="15" t="s">
        <v>32</v>
      </c>
      <c r="Q9" s="15" t="s">
        <v>74</v>
      </c>
      <c r="R9" s="15" t="s">
        <v>55</v>
      </c>
      <c r="S9" s="16" t="s">
        <v>96</v>
      </c>
      <c r="T9" s="14" t="s">
        <v>34</v>
      </c>
      <c r="U9" s="15" t="s">
        <v>23</v>
      </c>
      <c r="V9" s="15" t="s">
        <v>52</v>
      </c>
      <c r="W9" s="15" t="s">
        <v>1</v>
      </c>
      <c r="X9" s="15" t="s">
        <v>20</v>
      </c>
      <c r="Y9" s="15" t="s">
        <v>10</v>
      </c>
      <c r="Z9" s="15" t="s">
        <v>48</v>
      </c>
      <c r="AA9" s="16" t="s">
        <v>44</v>
      </c>
    </row>
    <row r="10" spans="1:27" ht="13.5" customHeight="1">
      <c r="A10" s="45"/>
      <c r="B10" s="13">
        <v>4</v>
      </c>
      <c r="C10" s="14" t="s">
        <v>25</v>
      </c>
      <c r="D10" s="15" t="s">
        <v>5</v>
      </c>
      <c r="E10" s="15" t="s">
        <v>83</v>
      </c>
      <c r="F10" s="15" t="s">
        <v>49</v>
      </c>
      <c r="G10" s="15" t="s">
        <v>48</v>
      </c>
      <c r="H10" s="15" t="s">
        <v>27</v>
      </c>
      <c r="I10" s="15" t="s">
        <v>45</v>
      </c>
      <c r="J10" s="15" t="s">
        <v>17</v>
      </c>
      <c r="K10" s="15" t="s">
        <v>52</v>
      </c>
      <c r="L10" s="14" t="s">
        <v>47</v>
      </c>
      <c r="M10" s="15" t="s">
        <v>20</v>
      </c>
      <c r="N10" s="15" t="s">
        <v>43</v>
      </c>
      <c r="O10" s="15" t="s">
        <v>15</v>
      </c>
      <c r="P10" s="15" t="s">
        <v>80</v>
      </c>
      <c r="Q10" s="15" t="s">
        <v>36</v>
      </c>
      <c r="R10" s="15" t="s">
        <v>14</v>
      </c>
      <c r="S10" s="16" t="s">
        <v>3</v>
      </c>
      <c r="T10" s="14" t="s">
        <v>58</v>
      </c>
      <c r="U10" s="15" t="s">
        <v>34</v>
      </c>
      <c r="V10" s="15" t="s">
        <v>54</v>
      </c>
      <c r="W10" s="15" t="s">
        <v>61</v>
      </c>
      <c r="X10" s="15" t="s">
        <v>39</v>
      </c>
      <c r="Y10" s="15" t="s">
        <v>10</v>
      </c>
      <c r="Z10" s="15" t="s">
        <v>53</v>
      </c>
      <c r="AA10" s="16" t="s">
        <v>12</v>
      </c>
    </row>
    <row r="11" spans="1:27" ht="13.5" customHeight="1" thickBot="1">
      <c r="A11" s="46"/>
      <c r="B11" s="17">
        <v>5</v>
      </c>
      <c r="C11" s="18" t="s">
        <v>58</v>
      </c>
      <c r="D11" s="19" t="s">
        <v>5</v>
      </c>
      <c r="E11" s="19" t="s">
        <v>80</v>
      </c>
      <c r="F11" s="19" t="s">
        <v>48</v>
      </c>
      <c r="G11" s="19" t="s">
        <v>27</v>
      </c>
      <c r="H11" s="19" t="s">
        <v>57</v>
      </c>
      <c r="I11" s="19" t="s">
        <v>36</v>
      </c>
      <c r="J11" s="19" t="s">
        <v>17</v>
      </c>
      <c r="K11" s="19" t="s">
        <v>83</v>
      </c>
      <c r="L11" s="18" t="s">
        <v>32</v>
      </c>
      <c r="M11" s="19" t="s">
        <v>20</v>
      </c>
      <c r="N11" s="19" t="s">
        <v>96</v>
      </c>
      <c r="O11" s="19" t="s">
        <v>53</v>
      </c>
      <c r="P11" s="19" t="s">
        <v>10</v>
      </c>
      <c r="Q11" s="19" t="s">
        <v>54</v>
      </c>
      <c r="R11" s="19" t="s">
        <v>39</v>
      </c>
      <c r="S11" s="20" t="s">
        <v>3</v>
      </c>
      <c r="T11" s="18" t="s">
        <v>14</v>
      </c>
      <c r="U11" s="19" t="s">
        <v>52</v>
      </c>
      <c r="V11" s="19" t="s">
        <v>23</v>
      </c>
      <c r="W11" s="19" t="s">
        <v>47</v>
      </c>
      <c r="X11" s="19" t="s">
        <v>56</v>
      </c>
      <c r="Y11" s="19" t="s">
        <v>44</v>
      </c>
      <c r="Z11" s="19" t="s">
        <v>25</v>
      </c>
      <c r="AA11" s="20" t="s">
        <v>8</v>
      </c>
    </row>
    <row r="12" spans="1:27" ht="13.5" customHeight="1" thickTop="1">
      <c r="A12" s="47" t="s">
        <v>69</v>
      </c>
      <c r="B12" s="8">
        <v>1</v>
      </c>
      <c r="C12" s="9" t="s">
        <v>65</v>
      </c>
      <c r="D12" s="10" t="s">
        <v>45</v>
      </c>
      <c r="E12" s="10" t="s">
        <v>83</v>
      </c>
      <c r="F12" s="10" t="s">
        <v>5</v>
      </c>
      <c r="G12" s="10" t="s">
        <v>49</v>
      </c>
      <c r="H12" s="10" t="s">
        <v>96</v>
      </c>
      <c r="I12" s="10" t="s">
        <v>27</v>
      </c>
      <c r="J12" s="10" t="s">
        <v>64</v>
      </c>
      <c r="K12" s="10" t="s">
        <v>80</v>
      </c>
      <c r="L12" s="9" t="s">
        <v>43</v>
      </c>
      <c r="M12" s="10" t="s">
        <v>93</v>
      </c>
      <c r="N12" s="10" t="s">
        <v>14</v>
      </c>
      <c r="O12" s="10" t="s">
        <v>36</v>
      </c>
      <c r="P12" s="10" t="s">
        <v>32</v>
      </c>
      <c r="Q12" s="10" t="s">
        <v>15</v>
      </c>
      <c r="R12" s="10" t="s">
        <v>30</v>
      </c>
      <c r="S12" s="11" t="s">
        <v>3</v>
      </c>
      <c r="T12" s="9" t="s">
        <v>34</v>
      </c>
      <c r="U12" s="10" t="s">
        <v>92</v>
      </c>
      <c r="V12" s="10" t="s">
        <v>54</v>
      </c>
      <c r="W12" s="10" t="s">
        <v>74</v>
      </c>
      <c r="X12" s="10" t="s">
        <v>51</v>
      </c>
      <c r="Y12" s="10" t="s">
        <v>48</v>
      </c>
      <c r="Z12" s="10" t="s">
        <v>44</v>
      </c>
      <c r="AA12" s="11" t="s">
        <v>53</v>
      </c>
    </row>
    <row r="13" spans="1:27" ht="13.5" customHeight="1">
      <c r="A13" s="48"/>
      <c r="B13" s="13">
        <v>2</v>
      </c>
      <c r="C13" s="14" t="s">
        <v>30</v>
      </c>
      <c r="D13" s="15" t="s">
        <v>65</v>
      </c>
      <c r="E13" s="15" t="s">
        <v>44</v>
      </c>
      <c r="F13" s="15" t="s">
        <v>5</v>
      </c>
      <c r="G13" s="15" t="s">
        <v>52</v>
      </c>
      <c r="H13" s="15" t="s">
        <v>64</v>
      </c>
      <c r="I13" s="15" t="s">
        <v>8</v>
      </c>
      <c r="J13" s="15" t="s">
        <v>36</v>
      </c>
      <c r="K13" s="15" t="s">
        <v>43</v>
      </c>
      <c r="L13" s="14" t="s">
        <v>20</v>
      </c>
      <c r="M13" s="15" t="s">
        <v>49</v>
      </c>
      <c r="N13" s="15" t="s">
        <v>14</v>
      </c>
      <c r="O13" s="15" t="s">
        <v>93</v>
      </c>
      <c r="P13" s="15" t="s">
        <v>96</v>
      </c>
      <c r="Q13" s="15" t="s">
        <v>15</v>
      </c>
      <c r="R13" s="15" t="s">
        <v>27</v>
      </c>
      <c r="S13" s="16" t="s">
        <v>3</v>
      </c>
      <c r="T13" s="14" t="s">
        <v>50</v>
      </c>
      <c r="U13" s="15" t="s">
        <v>54</v>
      </c>
      <c r="V13" s="15" t="s">
        <v>92</v>
      </c>
      <c r="W13" s="15" t="s">
        <v>23</v>
      </c>
      <c r="X13" s="15" t="s">
        <v>74</v>
      </c>
      <c r="Y13" s="15" t="s">
        <v>34</v>
      </c>
      <c r="Z13" s="15" t="s">
        <v>48</v>
      </c>
      <c r="AA13" s="16" t="s">
        <v>12</v>
      </c>
    </row>
    <row r="14" spans="1:27" ht="13.5" customHeight="1">
      <c r="A14" s="48"/>
      <c r="B14" s="13">
        <v>3</v>
      </c>
      <c r="C14" s="14" t="s">
        <v>17</v>
      </c>
      <c r="D14" s="15" t="s">
        <v>55</v>
      </c>
      <c r="E14" s="15" t="s">
        <v>65</v>
      </c>
      <c r="F14" s="15" t="s">
        <v>48</v>
      </c>
      <c r="G14" s="15" t="s">
        <v>30</v>
      </c>
      <c r="H14" s="15" t="s">
        <v>43</v>
      </c>
      <c r="I14" s="15" t="s">
        <v>52</v>
      </c>
      <c r="J14" s="15" t="s">
        <v>96</v>
      </c>
      <c r="K14" s="15" t="s">
        <v>64</v>
      </c>
      <c r="L14" s="14" t="s">
        <v>32</v>
      </c>
      <c r="M14" s="15" t="s">
        <v>20</v>
      </c>
      <c r="N14" s="15" t="s">
        <v>93</v>
      </c>
      <c r="O14" s="15" t="s">
        <v>83</v>
      </c>
      <c r="P14" s="15" t="s">
        <v>80</v>
      </c>
      <c r="Q14" s="15" t="s">
        <v>47</v>
      </c>
      <c r="R14" s="15" t="s">
        <v>74</v>
      </c>
      <c r="S14" s="16" t="s">
        <v>54</v>
      </c>
      <c r="T14" s="14" t="s">
        <v>14</v>
      </c>
      <c r="U14" s="15" t="s">
        <v>3</v>
      </c>
      <c r="V14" s="15" t="s">
        <v>61</v>
      </c>
      <c r="W14" s="15" t="s">
        <v>50</v>
      </c>
      <c r="X14" s="15" t="s">
        <v>62</v>
      </c>
      <c r="Y14" s="15" t="s">
        <v>51</v>
      </c>
      <c r="Z14" s="15" t="s">
        <v>53</v>
      </c>
      <c r="AA14" s="16" t="s">
        <v>23</v>
      </c>
    </row>
    <row r="15" spans="1:27" ht="13.5" customHeight="1">
      <c r="A15" s="48"/>
      <c r="B15" s="13">
        <v>4</v>
      </c>
      <c r="C15" s="14" t="s">
        <v>8</v>
      </c>
      <c r="D15" s="15" t="s">
        <v>15</v>
      </c>
      <c r="E15" s="15" t="s">
        <v>80</v>
      </c>
      <c r="F15" s="15" t="s">
        <v>65</v>
      </c>
      <c r="G15" s="15" t="s">
        <v>17</v>
      </c>
      <c r="H15" s="15" t="s">
        <v>49</v>
      </c>
      <c r="I15" s="15" t="s">
        <v>64</v>
      </c>
      <c r="J15" s="15" t="s">
        <v>12</v>
      </c>
      <c r="K15" s="15" t="s">
        <v>36</v>
      </c>
      <c r="L15" s="14" t="s">
        <v>27</v>
      </c>
      <c r="M15" s="15" t="s">
        <v>47</v>
      </c>
      <c r="N15" s="15" t="s">
        <v>32</v>
      </c>
      <c r="O15" s="15" t="s">
        <v>53</v>
      </c>
      <c r="P15" s="15" t="s">
        <v>55</v>
      </c>
      <c r="Q15" s="15" t="s">
        <v>50</v>
      </c>
      <c r="R15" s="15" t="s">
        <v>83</v>
      </c>
      <c r="S15" s="16" t="s">
        <v>61</v>
      </c>
      <c r="T15" s="14" t="s">
        <v>74</v>
      </c>
      <c r="U15" s="15" t="s">
        <v>46</v>
      </c>
      <c r="V15" s="15" t="s">
        <v>52</v>
      </c>
      <c r="W15" s="15" t="s">
        <v>92</v>
      </c>
      <c r="X15" s="15" t="s">
        <v>20</v>
      </c>
      <c r="Y15" s="15" t="s">
        <v>62</v>
      </c>
      <c r="Z15" s="15" t="s">
        <v>51</v>
      </c>
      <c r="AA15" s="16" t="s">
        <v>39</v>
      </c>
    </row>
    <row r="16" spans="1:27" ht="13.5" customHeight="1" thickBot="1">
      <c r="A16" s="49"/>
      <c r="B16" s="17">
        <v>5</v>
      </c>
      <c r="C16" s="18" t="s">
        <v>8</v>
      </c>
      <c r="D16" s="19" t="s">
        <v>15</v>
      </c>
      <c r="E16" s="19" t="s">
        <v>80</v>
      </c>
      <c r="F16" s="19" t="s">
        <v>30</v>
      </c>
      <c r="G16" s="19" t="s">
        <v>17</v>
      </c>
      <c r="H16" s="19" t="s">
        <v>36</v>
      </c>
      <c r="I16" s="19" t="s">
        <v>62</v>
      </c>
      <c r="J16" s="19" t="s">
        <v>12</v>
      </c>
      <c r="K16" s="19" t="s">
        <v>55</v>
      </c>
      <c r="L16" s="18" t="s">
        <v>93</v>
      </c>
      <c r="M16" s="19" t="s">
        <v>32</v>
      </c>
      <c r="N16" s="19" t="s">
        <v>43</v>
      </c>
      <c r="O16" s="19" t="s">
        <v>39</v>
      </c>
      <c r="P16" s="19" t="s">
        <v>27</v>
      </c>
      <c r="Q16" s="19" t="s">
        <v>51</v>
      </c>
      <c r="R16" s="19" t="s">
        <v>83</v>
      </c>
      <c r="S16" s="20" t="s">
        <v>96</v>
      </c>
      <c r="T16" s="18" t="s">
        <v>61</v>
      </c>
      <c r="U16" s="19" t="s">
        <v>14</v>
      </c>
      <c r="V16" s="19" t="s">
        <v>46</v>
      </c>
      <c r="W16" s="19" t="s">
        <v>52</v>
      </c>
      <c r="X16" s="19" t="s">
        <v>23</v>
      </c>
      <c r="Y16" s="19" t="s">
        <v>20</v>
      </c>
      <c r="Z16" s="19" t="s">
        <v>34</v>
      </c>
      <c r="AA16" s="20" t="s">
        <v>47</v>
      </c>
    </row>
    <row r="17" spans="1:27" ht="13.5" customHeight="1" thickTop="1">
      <c r="A17" s="47" t="s">
        <v>70</v>
      </c>
      <c r="B17" s="8">
        <v>1</v>
      </c>
      <c r="C17" s="9" t="s">
        <v>44</v>
      </c>
      <c r="D17" s="10" t="s">
        <v>15</v>
      </c>
      <c r="E17" s="10" t="s">
        <v>86</v>
      </c>
      <c r="F17" s="10" t="s">
        <v>5</v>
      </c>
      <c r="G17" s="10" t="s">
        <v>30</v>
      </c>
      <c r="H17" s="10" t="s">
        <v>45</v>
      </c>
      <c r="I17" s="10" t="s">
        <v>12</v>
      </c>
      <c r="J17" s="10" t="s">
        <v>49</v>
      </c>
      <c r="K17" s="10" t="s">
        <v>45</v>
      </c>
      <c r="L17" s="9" t="s">
        <v>32</v>
      </c>
      <c r="M17" s="10" t="s">
        <v>64</v>
      </c>
      <c r="N17" s="10" t="s">
        <v>59</v>
      </c>
      <c r="O17" s="10" t="s">
        <v>27</v>
      </c>
      <c r="P17" s="10" t="s">
        <v>10</v>
      </c>
      <c r="Q17" s="10" t="s">
        <v>63</v>
      </c>
      <c r="R17" s="10" t="s">
        <v>14</v>
      </c>
      <c r="S17" s="11" t="s">
        <v>80</v>
      </c>
      <c r="T17" s="9" t="s">
        <v>58</v>
      </c>
      <c r="U17" s="10" t="s">
        <v>54</v>
      </c>
      <c r="V17" s="10" t="s">
        <v>1</v>
      </c>
      <c r="W17" s="10" t="s">
        <v>61</v>
      </c>
      <c r="X17" s="10" t="s">
        <v>81</v>
      </c>
      <c r="Y17" s="10" t="s">
        <v>65</v>
      </c>
      <c r="Z17" s="10" t="s">
        <v>51</v>
      </c>
      <c r="AA17" s="11" t="s">
        <v>62</v>
      </c>
    </row>
    <row r="18" spans="1:27" ht="13.5" customHeight="1">
      <c r="A18" s="48"/>
      <c r="B18" s="13">
        <v>2</v>
      </c>
      <c r="C18" s="14" t="s">
        <v>58</v>
      </c>
      <c r="D18" s="15" t="s">
        <v>86</v>
      </c>
      <c r="E18" s="15" t="s">
        <v>30</v>
      </c>
      <c r="F18" s="15" t="s">
        <v>5</v>
      </c>
      <c r="G18" s="15" t="s">
        <v>65</v>
      </c>
      <c r="H18" s="15" t="s">
        <v>49</v>
      </c>
      <c r="I18" s="15" t="s">
        <v>12</v>
      </c>
      <c r="J18" s="15" t="s">
        <v>36</v>
      </c>
      <c r="K18" s="15" t="s">
        <v>83</v>
      </c>
      <c r="L18" s="14" t="s">
        <v>59</v>
      </c>
      <c r="M18" s="15" t="s">
        <v>51</v>
      </c>
      <c r="N18" s="15" t="s">
        <v>64</v>
      </c>
      <c r="O18" s="15" t="s">
        <v>50</v>
      </c>
      <c r="P18" s="15" t="s">
        <v>10</v>
      </c>
      <c r="Q18" s="15" t="s">
        <v>15</v>
      </c>
      <c r="R18" s="15" t="s">
        <v>14</v>
      </c>
      <c r="S18" s="16" t="s">
        <v>63</v>
      </c>
      <c r="T18" s="14" t="s">
        <v>52</v>
      </c>
      <c r="U18" s="15" t="s">
        <v>61</v>
      </c>
      <c r="V18" s="15" t="s">
        <v>1</v>
      </c>
      <c r="W18" s="15" t="s">
        <v>47</v>
      </c>
      <c r="X18" s="15" t="s">
        <v>62</v>
      </c>
      <c r="Y18" s="15" t="s">
        <v>44</v>
      </c>
      <c r="Z18" s="15" t="s">
        <v>81</v>
      </c>
      <c r="AA18" s="16" t="s">
        <v>53</v>
      </c>
    </row>
    <row r="19" spans="1:27" ht="13.5" customHeight="1">
      <c r="A19" s="48"/>
      <c r="B19" s="13">
        <v>3</v>
      </c>
      <c r="C19" s="14" t="s">
        <v>86</v>
      </c>
      <c r="D19" s="15" t="s">
        <v>44</v>
      </c>
      <c r="E19" s="15" t="s">
        <v>58</v>
      </c>
      <c r="F19" s="15" t="s">
        <v>15</v>
      </c>
      <c r="G19" s="15" t="s">
        <v>49</v>
      </c>
      <c r="H19" s="15" t="s">
        <v>36</v>
      </c>
      <c r="I19" s="15" t="s">
        <v>8</v>
      </c>
      <c r="J19" s="15" t="s">
        <v>27</v>
      </c>
      <c r="K19" s="15" t="s">
        <v>80</v>
      </c>
      <c r="L19" s="14" t="s">
        <v>64</v>
      </c>
      <c r="M19" s="15" t="s">
        <v>32</v>
      </c>
      <c r="N19" s="15" t="s">
        <v>53</v>
      </c>
      <c r="O19" s="15" t="s">
        <v>83</v>
      </c>
      <c r="P19" s="15" t="s">
        <v>55</v>
      </c>
      <c r="Q19" s="15" t="s">
        <v>54</v>
      </c>
      <c r="R19" s="15" t="s">
        <v>63</v>
      </c>
      <c r="S19" s="16" t="s">
        <v>14</v>
      </c>
      <c r="T19" s="14" t="s">
        <v>47</v>
      </c>
      <c r="U19" s="15" t="s">
        <v>52</v>
      </c>
      <c r="V19" s="15" t="s">
        <v>50</v>
      </c>
      <c r="W19" s="15" t="s">
        <v>17</v>
      </c>
      <c r="X19" s="15" t="s">
        <v>20</v>
      </c>
      <c r="Y19" s="15" t="s">
        <v>10</v>
      </c>
      <c r="Z19" s="15" t="s">
        <v>65</v>
      </c>
      <c r="AA19" s="16" t="s">
        <v>51</v>
      </c>
    </row>
    <row r="20" spans="1:27" ht="13.5" customHeight="1">
      <c r="A20" s="48"/>
      <c r="B20" s="13">
        <v>4</v>
      </c>
      <c r="C20" s="14" t="s">
        <v>45</v>
      </c>
      <c r="D20" s="15" t="s">
        <v>30</v>
      </c>
      <c r="E20" s="15" t="s">
        <v>25</v>
      </c>
      <c r="F20" s="15" t="s">
        <v>15</v>
      </c>
      <c r="G20" s="15" t="s">
        <v>1</v>
      </c>
      <c r="H20" s="15" t="s">
        <v>12</v>
      </c>
      <c r="I20" s="15" t="s">
        <v>8</v>
      </c>
      <c r="J20" s="15" t="s">
        <v>83</v>
      </c>
      <c r="K20" s="15" t="s">
        <v>80</v>
      </c>
      <c r="L20" s="14" t="s">
        <v>5</v>
      </c>
      <c r="M20" s="15" t="s">
        <v>20</v>
      </c>
      <c r="N20" s="15" t="s">
        <v>27</v>
      </c>
      <c r="O20" s="15" t="s">
        <v>64</v>
      </c>
      <c r="P20" s="15" t="s">
        <v>63</v>
      </c>
      <c r="Q20" s="15" t="s">
        <v>36</v>
      </c>
      <c r="R20" s="15" t="s">
        <v>55</v>
      </c>
      <c r="S20" s="16" t="s">
        <v>50</v>
      </c>
      <c r="T20" s="14" t="s">
        <v>94</v>
      </c>
      <c r="U20" s="15" t="s">
        <v>41</v>
      </c>
      <c r="V20" s="15" t="s">
        <v>32</v>
      </c>
      <c r="W20" s="15" t="s">
        <v>17</v>
      </c>
      <c r="X20" s="15" t="s">
        <v>65</v>
      </c>
      <c r="Y20" s="15" t="s">
        <v>62</v>
      </c>
      <c r="Z20" s="15" t="s">
        <v>44</v>
      </c>
      <c r="AA20" s="16" t="s">
        <v>81</v>
      </c>
    </row>
    <row r="21" spans="1:27" ht="13.5" customHeight="1" thickBot="1">
      <c r="A21" s="49"/>
      <c r="B21" s="17">
        <v>5</v>
      </c>
      <c r="C21" s="18" t="s">
        <v>62</v>
      </c>
      <c r="D21" s="19" t="s">
        <v>25</v>
      </c>
      <c r="E21" s="19" t="s">
        <v>45</v>
      </c>
      <c r="F21" s="19" t="s">
        <v>86</v>
      </c>
      <c r="G21" s="19" t="s">
        <v>1</v>
      </c>
      <c r="H21" s="19" t="s">
        <v>12</v>
      </c>
      <c r="I21" s="19" t="s">
        <v>58</v>
      </c>
      <c r="J21" s="19" t="s">
        <v>83</v>
      </c>
      <c r="K21" s="19" t="s">
        <v>55</v>
      </c>
      <c r="L21" s="18" t="s">
        <v>5</v>
      </c>
      <c r="M21" s="19" t="s">
        <v>20</v>
      </c>
      <c r="N21" s="19" t="s">
        <v>14</v>
      </c>
      <c r="O21" s="19" t="s">
        <v>15</v>
      </c>
      <c r="P21" s="19" t="s">
        <v>80</v>
      </c>
      <c r="Q21" s="19" t="s">
        <v>27</v>
      </c>
      <c r="R21" s="19" t="s">
        <v>30</v>
      </c>
      <c r="S21" s="20" t="s">
        <v>32</v>
      </c>
      <c r="T21" s="18" t="s">
        <v>41</v>
      </c>
      <c r="U21" s="19" t="s">
        <v>50</v>
      </c>
      <c r="V21" s="19" t="s">
        <v>17</v>
      </c>
      <c r="W21" s="19" t="s">
        <v>52</v>
      </c>
      <c r="X21" s="19" t="s">
        <v>47</v>
      </c>
      <c r="Y21" s="19" t="s">
        <v>81</v>
      </c>
      <c r="Z21" s="19" t="s">
        <v>8</v>
      </c>
      <c r="AA21" s="20" t="s">
        <v>87</v>
      </c>
    </row>
    <row r="22" spans="1:27" ht="13.5" customHeight="1" thickTop="1">
      <c r="A22" s="47" t="s">
        <v>71</v>
      </c>
      <c r="B22" s="8">
        <v>1</v>
      </c>
      <c r="C22" s="9" t="s">
        <v>65</v>
      </c>
      <c r="D22" s="10" t="s">
        <v>30</v>
      </c>
      <c r="E22" s="10" t="s">
        <v>80</v>
      </c>
      <c r="F22" s="10" t="s">
        <v>44</v>
      </c>
      <c r="G22" s="10" t="s">
        <v>1</v>
      </c>
      <c r="H22" s="10" t="s">
        <v>43</v>
      </c>
      <c r="I22" s="10" t="s">
        <v>36</v>
      </c>
      <c r="J22" s="10" t="s">
        <v>57</v>
      </c>
      <c r="K22" s="10" t="s">
        <v>64</v>
      </c>
      <c r="L22" s="9" t="s">
        <v>41</v>
      </c>
      <c r="M22" s="10" t="s">
        <v>5</v>
      </c>
      <c r="N22" s="10" t="s">
        <v>96</v>
      </c>
      <c r="O22" s="10" t="s">
        <v>53</v>
      </c>
      <c r="P22" s="10" t="s">
        <v>93</v>
      </c>
      <c r="Q22" s="10" t="s">
        <v>15</v>
      </c>
      <c r="R22" s="10" t="s">
        <v>14</v>
      </c>
      <c r="S22" s="11" t="s">
        <v>27</v>
      </c>
      <c r="T22" s="9" t="s">
        <v>74</v>
      </c>
      <c r="U22" s="10" t="s">
        <v>34</v>
      </c>
      <c r="V22" s="10" t="s">
        <v>23</v>
      </c>
      <c r="W22" s="10" t="s">
        <v>92</v>
      </c>
      <c r="X22" s="10" t="s">
        <v>32</v>
      </c>
      <c r="Y22" s="10" t="s">
        <v>87</v>
      </c>
      <c r="Z22" s="10" t="s">
        <v>12</v>
      </c>
      <c r="AA22" s="11" t="s">
        <v>62</v>
      </c>
    </row>
    <row r="23" spans="1:27" ht="13.5" customHeight="1">
      <c r="A23" s="48"/>
      <c r="B23" s="13">
        <v>2</v>
      </c>
      <c r="C23" s="14" t="s">
        <v>25</v>
      </c>
      <c r="D23" s="15" t="s">
        <v>62</v>
      </c>
      <c r="E23" s="15" t="s">
        <v>30</v>
      </c>
      <c r="F23" s="15" t="s">
        <v>52</v>
      </c>
      <c r="G23" s="15" t="s">
        <v>44</v>
      </c>
      <c r="H23" s="15" t="s">
        <v>27</v>
      </c>
      <c r="I23" s="15" t="s">
        <v>43</v>
      </c>
      <c r="J23" s="15" t="s">
        <v>64</v>
      </c>
      <c r="K23" s="15" t="s">
        <v>96</v>
      </c>
      <c r="L23" s="14" t="s">
        <v>20</v>
      </c>
      <c r="M23" s="15" t="s">
        <v>5</v>
      </c>
      <c r="N23" s="15" t="s">
        <v>53</v>
      </c>
      <c r="O23" s="15" t="s">
        <v>36</v>
      </c>
      <c r="P23" s="15" t="s">
        <v>32</v>
      </c>
      <c r="Q23" s="15" t="s">
        <v>15</v>
      </c>
      <c r="R23" s="15" t="s">
        <v>83</v>
      </c>
      <c r="S23" s="16" t="s">
        <v>93</v>
      </c>
      <c r="T23" s="14" t="s">
        <v>50</v>
      </c>
      <c r="U23" s="15" t="s">
        <v>92</v>
      </c>
      <c r="V23" s="15" t="s">
        <v>17</v>
      </c>
      <c r="W23" s="15" t="s">
        <v>1</v>
      </c>
      <c r="X23" s="15" t="s">
        <v>47</v>
      </c>
      <c r="Y23" s="15" t="s">
        <v>56</v>
      </c>
      <c r="Z23" s="15" t="s">
        <v>12</v>
      </c>
      <c r="AA23" s="16" t="s">
        <v>65</v>
      </c>
    </row>
    <row r="24" spans="1:27" ht="13.5" customHeight="1">
      <c r="A24" s="48"/>
      <c r="B24" s="13">
        <v>3</v>
      </c>
      <c r="C24" s="14" t="s">
        <v>81</v>
      </c>
      <c r="D24" s="15" t="s">
        <v>65</v>
      </c>
      <c r="E24" s="15" t="s">
        <v>83</v>
      </c>
      <c r="F24" s="15" t="s">
        <v>30</v>
      </c>
      <c r="G24" s="15" t="s">
        <v>57</v>
      </c>
      <c r="H24" s="15" t="s">
        <v>64</v>
      </c>
      <c r="I24" s="15" t="s">
        <v>12</v>
      </c>
      <c r="J24" s="15" t="s">
        <v>36</v>
      </c>
      <c r="K24" s="15" t="s">
        <v>62</v>
      </c>
      <c r="L24" s="14" t="s">
        <v>20</v>
      </c>
      <c r="M24" s="15" t="s">
        <v>41</v>
      </c>
      <c r="N24" s="15" t="s">
        <v>32</v>
      </c>
      <c r="O24" s="15" t="s">
        <v>15</v>
      </c>
      <c r="P24" s="15" t="s">
        <v>51</v>
      </c>
      <c r="Q24" s="15" t="s">
        <v>93</v>
      </c>
      <c r="R24" s="15" t="s">
        <v>50</v>
      </c>
      <c r="S24" s="16" t="s">
        <v>80</v>
      </c>
      <c r="T24" s="14" t="s">
        <v>52</v>
      </c>
      <c r="U24" s="15" t="s">
        <v>23</v>
      </c>
      <c r="V24" s="15" t="s">
        <v>92</v>
      </c>
      <c r="W24" s="15" t="s">
        <v>1</v>
      </c>
      <c r="X24" s="15" t="s">
        <v>74</v>
      </c>
      <c r="Y24" s="15" t="s">
        <v>34</v>
      </c>
      <c r="Z24" s="15" t="s">
        <v>25</v>
      </c>
      <c r="AA24" s="16" t="s">
        <v>47</v>
      </c>
    </row>
    <row r="25" spans="1:27" ht="13.5" customHeight="1">
      <c r="A25" s="48"/>
      <c r="B25" s="13">
        <v>4</v>
      </c>
      <c r="C25" s="14" t="s">
        <v>52</v>
      </c>
      <c r="D25" s="15" t="s">
        <v>44</v>
      </c>
      <c r="E25" s="15" t="s">
        <v>81</v>
      </c>
      <c r="F25" s="15" t="s">
        <v>57</v>
      </c>
      <c r="G25" s="15" t="s">
        <v>65</v>
      </c>
      <c r="H25" s="15" t="s">
        <v>96</v>
      </c>
      <c r="I25" s="15" t="s">
        <v>64</v>
      </c>
      <c r="J25" s="15" t="s">
        <v>27</v>
      </c>
      <c r="K25" s="15" t="s">
        <v>83</v>
      </c>
      <c r="L25" s="14" t="s">
        <v>5</v>
      </c>
      <c r="M25" s="15" t="s">
        <v>56</v>
      </c>
      <c r="N25" s="15" t="s">
        <v>10</v>
      </c>
      <c r="O25" s="15" t="s">
        <v>43</v>
      </c>
      <c r="P25" s="15" t="s">
        <v>80</v>
      </c>
      <c r="Q25" s="15" t="s">
        <v>3</v>
      </c>
      <c r="R25" s="15" t="s">
        <v>47</v>
      </c>
      <c r="S25" s="16" t="s">
        <v>51</v>
      </c>
      <c r="T25" s="14" t="s">
        <v>23</v>
      </c>
      <c r="U25" s="15" t="s">
        <v>14</v>
      </c>
      <c r="V25" s="15" t="s">
        <v>74</v>
      </c>
      <c r="W25" s="15" t="s">
        <v>17</v>
      </c>
      <c r="X25" s="15" t="s">
        <v>87</v>
      </c>
      <c r="Y25" s="15" t="s">
        <v>20</v>
      </c>
      <c r="Z25" s="15" t="s">
        <v>53</v>
      </c>
      <c r="AA25" s="15" t="s">
        <v>34</v>
      </c>
    </row>
    <row r="26" spans="1:27" ht="13.5" customHeight="1" thickBot="1">
      <c r="A26" s="49"/>
      <c r="B26" s="17">
        <v>5</v>
      </c>
      <c r="C26" s="18" t="s">
        <v>30</v>
      </c>
      <c r="D26" s="19" t="s">
        <v>15</v>
      </c>
      <c r="E26" s="19" t="s">
        <v>25</v>
      </c>
      <c r="F26" s="19" t="s">
        <v>27</v>
      </c>
      <c r="G26" s="19" t="s">
        <v>44</v>
      </c>
      <c r="H26" s="19" t="s">
        <v>52</v>
      </c>
      <c r="I26" s="19" t="s">
        <v>96</v>
      </c>
      <c r="J26" s="19" t="s">
        <v>62</v>
      </c>
      <c r="K26" s="19" t="s">
        <v>83</v>
      </c>
      <c r="L26" s="18" t="s">
        <v>56</v>
      </c>
      <c r="M26" s="19" t="s">
        <v>43</v>
      </c>
      <c r="N26" s="19" t="s">
        <v>10</v>
      </c>
      <c r="O26" s="19" t="s">
        <v>51</v>
      </c>
      <c r="P26" s="19" t="s">
        <v>80</v>
      </c>
      <c r="Q26" s="19" t="s">
        <v>3</v>
      </c>
      <c r="R26" s="19" t="s">
        <v>93</v>
      </c>
      <c r="S26" s="20" t="s">
        <v>74</v>
      </c>
      <c r="T26" s="18" t="s">
        <v>47</v>
      </c>
      <c r="U26" s="19" t="s">
        <v>14</v>
      </c>
      <c r="V26" s="19" t="s">
        <v>50</v>
      </c>
      <c r="W26" s="19" t="s">
        <v>17</v>
      </c>
      <c r="X26" s="19" t="s">
        <v>81</v>
      </c>
      <c r="Y26" s="19" t="s">
        <v>20</v>
      </c>
      <c r="Z26" s="19" t="s">
        <v>87</v>
      </c>
      <c r="AA26" s="20" t="s">
        <v>12</v>
      </c>
    </row>
    <row r="27" spans="1:27" ht="13.5" customHeight="1" thickTop="1">
      <c r="A27" s="47" t="s">
        <v>72</v>
      </c>
      <c r="B27" s="8">
        <v>1</v>
      </c>
      <c r="C27" s="9" t="s">
        <v>58</v>
      </c>
      <c r="D27" s="10" t="s">
        <v>81</v>
      </c>
      <c r="E27" s="10" t="s">
        <v>65</v>
      </c>
      <c r="F27" s="10" t="s">
        <v>57</v>
      </c>
      <c r="G27" s="10" t="s">
        <v>30</v>
      </c>
      <c r="H27" s="10" t="s">
        <v>1</v>
      </c>
      <c r="I27" s="10" t="s">
        <v>12</v>
      </c>
      <c r="J27" s="10" t="s">
        <v>43</v>
      </c>
      <c r="K27" s="10" t="s">
        <v>86</v>
      </c>
      <c r="L27" s="9" t="s">
        <v>47</v>
      </c>
      <c r="M27" s="10" t="s">
        <v>32</v>
      </c>
      <c r="N27" s="10" t="s">
        <v>41</v>
      </c>
      <c r="O27" s="10" t="s">
        <v>64</v>
      </c>
      <c r="P27" s="10" t="s">
        <v>63</v>
      </c>
      <c r="Q27" s="10" t="s">
        <v>54</v>
      </c>
      <c r="R27" s="10" t="s">
        <v>55</v>
      </c>
      <c r="S27" s="11" t="s">
        <v>39</v>
      </c>
      <c r="T27" s="9" t="s">
        <v>14</v>
      </c>
      <c r="U27" s="10" t="s">
        <v>3</v>
      </c>
      <c r="V27" s="10" t="s">
        <v>74</v>
      </c>
      <c r="W27" s="10" t="s">
        <v>87</v>
      </c>
      <c r="X27" s="10" t="s">
        <v>56</v>
      </c>
      <c r="Y27" s="10" t="s">
        <v>48</v>
      </c>
      <c r="Z27" s="10" t="s">
        <v>62</v>
      </c>
      <c r="AA27" s="11" t="s">
        <v>8</v>
      </c>
    </row>
    <row r="28" spans="1:27" ht="13.5" customHeight="1">
      <c r="A28" s="48"/>
      <c r="B28" s="13">
        <v>2</v>
      </c>
      <c r="C28" s="14" t="s">
        <v>17</v>
      </c>
      <c r="D28" s="15" t="s">
        <v>55</v>
      </c>
      <c r="E28" s="15" t="s">
        <v>58</v>
      </c>
      <c r="F28" s="15" t="s">
        <v>65</v>
      </c>
      <c r="G28" s="15" t="s">
        <v>27</v>
      </c>
      <c r="H28" s="15" t="s">
        <v>1</v>
      </c>
      <c r="I28" s="15" t="s">
        <v>86</v>
      </c>
      <c r="J28" s="15" t="s">
        <v>57</v>
      </c>
      <c r="K28" s="15" t="s">
        <v>49</v>
      </c>
      <c r="L28" s="14" t="s">
        <v>51</v>
      </c>
      <c r="M28" s="15" t="s">
        <v>47</v>
      </c>
      <c r="N28" s="15" t="s">
        <v>64</v>
      </c>
      <c r="O28" s="15" t="s">
        <v>96</v>
      </c>
      <c r="P28" s="15" t="s">
        <v>74</v>
      </c>
      <c r="Q28" s="15" t="s">
        <v>63</v>
      </c>
      <c r="R28" s="15" t="s">
        <v>83</v>
      </c>
      <c r="S28" s="16" t="s">
        <v>54</v>
      </c>
      <c r="T28" s="14" t="s">
        <v>14</v>
      </c>
      <c r="U28" s="15" t="s">
        <v>3</v>
      </c>
      <c r="V28" s="15" t="s">
        <v>61</v>
      </c>
      <c r="W28" s="15" t="s">
        <v>41</v>
      </c>
      <c r="X28" s="15" t="s">
        <v>32</v>
      </c>
      <c r="Y28" s="15" t="s">
        <v>81</v>
      </c>
      <c r="Z28" s="15" t="s">
        <v>39</v>
      </c>
      <c r="AA28" s="16" t="s">
        <v>8</v>
      </c>
    </row>
    <row r="29" spans="1:27" ht="13.5" customHeight="1">
      <c r="A29" s="48"/>
      <c r="B29" s="13">
        <v>3</v>
      </c>
      <c r="C29" s="14" t="s">
        <v>48</v>
      </c>
      <c r="D29" s="15" t="s">
        <v>52</v>
      </c>
      <c r="E29" s="15" t="s">
        <v>30</v>
      </c>
      <c r="F29" s="15" t="s">
        <v>27</v>
      </c>
      <c r="G29" s="15" t="s">
        <v>86</v>
      </c>
      <c r="H29" s="15" t="s">
        <v>62</v>
      </c>
      <c r="I29" s="15" t="s">
        <v>43</v>
      </c>
      <c r="J29" s="15" t="s">
        <v>83</v>
      </c>
      <c r="K29" s="15" t="s">
        <v>96</v>
      </c>
      <c r="L29" s="14" t="s">
        <v>49</v>
      </c>
      <c r="M29" s="15" t="s">
        <v>64</v>
      </c>
      <c r="N29" s="15" t="s">
        <v>10</v>
      </c>
      <c r="O29" s="15" t="s">
        <v>59</v>
      </c>
      <c r="P29" s="15" t="s">
        <v>55</v>
      </c>
      <c r="Q29" s="15" t="s">
        <v>3</v>
      </c>
      <c r="R29" s="15" t="s">
        <v>61</v>
      </c>
      <c r="S29" s="16" t="s">
        <v>63</v>
      </c>
      <c r="T29" s="14" t="s">
        <v>94</v>
      </c>
      <c r="U29" s="15" t="s">
        <v>46</v>
      </c>
      <c r="V29" s="15" t="s">
        <v>17</v>
      </c>
      <c r="W29" s="15" t="s">
        <v>74</v>
      </c>
      <c r="X29" s="15" t="s">
        <v>65</v>
      </c>
      <c r="Y29" s="15" t="s">
        <v>56</v>
      </c>
      <c r="Z29" s="15" t="s">
        <v>12</v>
      </c>
      <c r="AA29" s="16" t="s">
        <v>51</v>
      </c>
    </row>
    <row r="30" spans="1:27" ht="13.5" customHeight="1">
      <c r="A30" s="48"/>
      <c r="B30" s="13">
        <v>4</v>
      </c>
      <c r="C30" s="14" t="s">
        <v>30</v>
      </c>
      <c r="D30" s="15" t="s">
        <v>48</v>
      </c>
      <c r="E30" s="15" t="s">
        <v>62</v>
      </c>
      <c r="F30" s="15" t="s">
        <v>45</v>
      </c>
      <c r="G30" s="15" t="s">
        <v>1</v>
      </c>
      <c r="H30" s="15" t="s">
        <v>57</v>
      </c>
      <c r="I30" s="15" t="s">
        <v>27</v>
      </c>
      <c r="J30" s="15" t="s">
        <v>86</v>
      </c>
      <c r="K30" s="15" t="s">
        <v>43</v>
      </c>
      <c r="L30" s="14" t="s">
        <v>64</v>
      </c>
      <c r="M30" s="15" t="s">
        <v>56</v>
      </c>
      <c r="N30" s="15" t="s">
        <v>10</v>
      </c>
      <c r="O30" s="15" t="s">
        <v>83</v>
      </c>
      <c r="P30" s="15" t="s">
        <v>96</v>
      </c>
      <c r="Q30" s="15" t="s">
        <v>47</v>
      </c>
      <c r="R30" s="15" t="s">
        <v>63</v>
      </c>
      <c r="S30" s="16" t="s">
        <v>14</v>
      </c>
      <c r="T30" s="14" t="s">
        <v>58</v>
      </c>
      <c r="U30" s="15" t="s">
        <v>54</v>
      </c>
      <c r="V30" s="15" t="s">
        <v>17</v>
      </c>
      <c r="W30" s="15" t="s">
        <v>32</v>
      </c>
      <c r="X30" s="15" t="s">
        <v>51</v>
      </c>
      <c r="Y30" s="15" t="s">
        <v>25</v>
      </c>
      <c r="Z30" s="15" t="s">
        <v>12</v>
      </c>
      <c r="AA30" s="16" t="s">
        <v>34</v>
      </c>
    </row>
    <row r="31" spans="1:27" ht="13.5" customHeight="1" thickBot="1">
      <c r="A31" s="49"/>
      <c r="B31" s="17">
        <v>5</v>
      </c>
      <c r="C31" s="18" t="s">
        <v>17</v>
      </c>
      <c r="D31" s="19" t="s">
        <v>30</v>
      </c>
      <c r="E31" s="19" t="s">
        <v>48</v>
      </c>
      <c r="F31" s="19" t="s">
        <v>62</v>
      </c>
      <c r="G31" s="19" t="s">
        <v>45</v>
      </c>
      <c r="H31" s="19" t="s">
        <v>86</v>
      </c>
      <c r="I31" s="19" t="s">
        <v>49</v>
      </c>
      <c r="J31" s="19" t="s">
        <v>52</v>
      </c>
      <c r="K31" s="19" t="s">
        <v>25</v>
      </c>
      <c r="L31" s="18" t="s">
        <v>56</v>
      </c>
      <c r="M31" s="19" t="s">
        <v>27</v>
      </c>
      <c r="N31" s="19" t="s">
        <v>14</v>
      </c>
      <c r="O31" s="19" t="s">
        <v>83</v>
      </c>
      <c r="P31" s="19" t="s">
        <v>59</v>
      </c>
      <c r="Q31" s="19" t="s">
        <v>61</v>
      </c>
      <c r="R31" s="19" t="s">
        <v>51</v>
      </c>
      <c r="S31" s="20" t="s">
        <v>32</v>
      </c>
      <c r="T31" s="18" t="s">
        <v>3</v>
      </c>
      <c r="U31" s="19" t="s">
        <v>74</v>
      </c>
      <c r="V31" s="19" t="s">
        <v>46</v>
      </c>
      <c r="W31" s="19" t="s">
        <v>58</v>
      </c>
      <c r="X31" s="19" t="s">
        <v>10</v>
      </c>
      <c r="Y31" s="19" t="s">
        <v>39</v>
      </c>
      <c r="Z31" s="19" t="s">
        <v>34</v>
      </c>
      <c r="AA31" s="20" t="s">
        <v>12</v>
      </c>
    </row>
    <row r="32" spans="1:27" ht="13.5" customHeight="1" thickTop="1">
      <c r="A32" s="47" t="s">
        <v>73</v>
      </c>
      <c r="B32" s="8">
        <v>1</v>
      </c>
      <c r="C32" s="9" t="s">
        <v>48</v>
      </c>
      <c r="D32" s="10" t="s">
        <v>5</v>
      </c>
      <c r="E32" s="10" t="s">
        <v>58</v>
      </c>
      <c r="F32" s="10" t="s">
        <v>15</v>
      </c>
      <c r="G32" s="10" t="s">
        <v>17</v>
      </c>
      <c r="H32" s="10" t="s">
        <v>57</v>
      </c>
      <c r="I32" s="10" t="s">
        <v>96</v>
      </c>
      <c r="J32" s="10" t="s">
        <v>45</v>
      </c>
      <c r="K32" s="10" t="s">
        <v>49</v>
      </c>
      <c r="L32" s="9" t="s">
        <v>43</v>
      </c>
      <c r="M32" s="10" t="s">
        <v>56</v>
      </c>
      <c r="N32" s="10" t="s">
        <v>32</v>
      </c>
      <c r="O32" s="10" t="s">
        <v>53</v>
      </c>
      <c r="P32" s="10" t="s">
        <v>50</v>
      </c>
      <c r="Q32" s="10" t="s">
        <v>36</v>
      </c>
      <c r="R32" s="10" t="s">
        <v>55</v>
      </c>
      <c r="S32" s="11" t="s">
        <v>54</v>
      </c>
      <c r="T32" s="9" t="s">
        <v>87</v>
      </c>
      <c r="U32" s="10" t="s">
        <v>74</v>
      </c>
      <c r="V32" s="10" t="s">
        <v>41</v>
      </c>
      <c r="W32" s="10" t="s">
        <v>23</v>
      </c>
      <c r="X32" s="10" t="s">
        <v>10</v>
      </c>
      <c r="Y32" s="10" t="s">
        <v>65</v>
      </c>
      <c r="Z32" s="10" t="s">
        <v>81</v>
      </c>
      <c r="AA32" s="11" t="s">
        <v>44</v>
      </c>
    </row>
    <row r="33" spans="1:27" ht="13.5" customHeight="1">
      <c r="A33" s="48"/>
      <c r="B33" s="13">
        <v>2</v>
      </c>
      <c r="C33" s="14" t="s">
        <v>81</v>
      </c>
      <c r="D33" s="15" t="s">
        <v>5</v>
      </c>
      <c r="E33" s="15" t="s">
        <v>48</v>
      </c>
      <c r="F33" s="15" t="s">
        <v>15</v>
      </c>
      <c r="G33" s="15" t="s">
        <v>17</v>
      </c>
      <c r="H33" s="15" t="s">
        <v>36</v>
      </c>
      <c r="I33" s="15" t="s">
        <v>8</v>
      </c>
      <c r="J33" s="15" t="s">
        <v>49</v>
      </c>
      <c r="K33" s="15" t="s">
        <v>25</v>
      </c>
      <c r="L33" s="14" t="s">
        <v>56</v>
      </c>
      <c r="M33" s="15" t="s">
        <v>43</v>
      </c>
      <c r="N33" s="15" t="s">
        <v>14</v>
      </c>
      <c r="O33" s="15" t="s">
        <v>96</v>
      </c>
      <c r="P33" s="15" t="s">
        <v>41</v>
      </c>
      <c r="Q33" s="15" t="s">
        <v>3</v>
      </c>
      <c r="R33" s="15" t="s">
        <v>74</v>
      </c>
      <c r="S33" s="16" t="s">
        <v>32</v>
      </c>
      <c r="T33" s="14" t="s">
        <v>61</v>
      </c>
      <c r="U33" s="15" t="s">
        <v>87</v>
      </c>
      <c r="V33" s="15" t="s">
        <v>54</v>
      </c>
      <c r="W33" s="15" t="s">
        <v>50</v>
      </c>
      <c r="X33" s="15" t="s">
        <v>10</v>
      </c>
      <c r="Y33" s="15" t="s">
        <v>20</v>
      </c>
      <c r="Z33" s="15" t="s">
        <v>65</v>
      </c>
      <c r="AA33" s="16" t="s">
        <v>53</v>
      </c>
    </row>
    <row r="34" spans="1:27" ht="13.5" customHeight="1">
      <c r="A34" s="48"/>
      <c r="B34" s="13">
        <v>3</v>
      </c>
      <c r="C34" s="14" t="s">
        <v>44</v>
      </c>
      <c r="D34" s="15" t="s">
        <v>25</v>
      </c>
      <c r="E34" s="15" t="s">
        <v>81</v>
      </c>
      <c r="F34" s="15" t="s">
        <v>49</v>
      </c>
      <c r="G34" s="15" t="s">
        <v>48</v>
      </c>
      <c r="H34" s="15" t="s">
        <v>1</v>
      </c>
      <c r="I34" s="15" t="s">
        <v>58</v>
      </c>
      <c r="J34" s="15" t="s">
        <v>57</v>
      </c>
      <c r="K34" s="15" t="s">
        <v>36</v>
      </c>
      <c r="L34" s="14" t="s">
        <v>20</v>
      </c>
      <c r="M34" s="15" t="s">
        <v>5</v>
      </c>
      <c r="N34" s="15" t="s">
        <v>53</v>
      </c>
      <c r="O34" s="15" t="s">
        <v>43</v>
      </c>
      <c r="P34" s="15" t="s">
        <v>55</v>
      </c>
      <c r="Q34" s="15" t="s">
        <v>74</v>
      </c>
      <c r="R34" s="15" t="s">
        <v>30</v>
      </c>
      <c r="S34" s="16" t="s">
        <v>14</v>
      </c>
      <c r="T34" s="14" t="s">
        <v>3</v>
      </c>
      <c r="U34" s="15" t="s">
        <v>50</v>
      </c>
      <c r="V34" s="15" t="s">
        <v>87</v>
      </c>
      <c r="W34" s="15" t="s">
        <v>32</v>
      </c>
      <c r="X34" s="15" t="s">
        <v>23</v>
      </c>
      <c r="Y34" s="15" t="s">
        <v>56</v>
      </c>
      <c r="Z34" s="15" t="s">
        <v>8</v>
      </c>
      <c r="AA34" s="16" t="s">
        <v>65</v>
      </c>
    </row>
    <row r="35" spans="1:27" ht="13.5" customHeight="1">
      <c r="A35" s="48"/>
      <c r="B35" s="13">
        <v>4</v>
      </c>
      <c r="C35" s="14" t="s">
        <v>17</v>
      </c>
      <c r="D35" s="15" t="s">
        <v>48</v>
      </c>
      <c r="E35" s="15" t="s">
        <v>44</v>
      </c>
      <c r="F35" s="15" t="s">
        <v>30</v>
      </c>
      <c r="G35" s="15" t="s">
        <v>57</v>
      </c>
      <c r="H35" s="15" t="s">
        <v>1</v>
      </c>
      <c r="I35" s="15" t="s">
        <v>36</v>
      </c>
      <c r="J35" s="15" t="s">
        <v>96</v>
      </c>
      <c r="K35" s="15" t="s">
        <v>55</v>
      </c>
      <c r="L35" s="14" t="s">
        <v>20</v>
      </c>
      <c r="M35" s="15" t="s">
        <v>5</v>
      </c>
      <c r="N35" s="15" t="s">
        <v>50</v>
      </c>
      <c r="O35" s="15" t="s">
        <v>15</v>
      </c>
      <c r="P35" s="15" t="s">
        <v>10</v>
      </c>
      <c r="Q35" s="15" t="s">
        <v>54</v>
      </c>
      <c r="R35" s="15" t="s">
        <v>14</v>
      </c>
      <c r="S35" s="16" t="s">
        <v>74</v>
      </c>
      <c r="T35" s="14" t="s">
        <v>3</v>
      </c>
      <c r="U35" s="15" t="s">
        <v>61</v>
      </c>
      <c r="V35" s="15" t="s">
        <v>32</v>
      </c>
      <c r="W35" s="15" t="s">
        <v>58</v>
      </c>
      <c r="X35" s="15" t="s">
        <v>56</v>
      </c>
      <c r="Y35" s="15" t="s">
        <v>25</v>
      </c>
      <c r="Z35" s="15" t="s">
        <v>8</v>
      </c>
      <c r="AA35" s="16" t="s">
        <v>23</v>
      </c>
    </row>
    <row r="36" spans="1:27" ht="13.5" customHeight="1" thickBot="1">
      <c r="A36" s="49"/>
      <c r="B36" s="17">
        <v>5</v>
      </c>
      <c r="C36" s="51" t="s">
        <v>90</v>
      </c>
      <c r="D36" s="52"/>
      <c r="E36" s="52"/>
      <c r="F36" s="52"/>
      <c r="G36" s="52"/>
      <c r="H36" s="52"/>
      <c r="I36" s="52"/>
      <c r="J36" s="52"/>
      <c r="K36" s="53"/>
      <c r="L36" s="51" t="s">
        <v>91</v>
      </c>
      <c r="M36" s="52"/>
      <c r="N36" s="52"/>
      <c r="O36" s="52"/>
      <c r="P36" s="52"/>
      <c r="Q36" s="52"/>
      <c r="R36" s="52"/>
      <c r="S36" s="53"/>
      <c r="T36" s="51" t="s">
        <v>91</v>
      </c>
      <c r="U36" s="52"/>
      <c r="V36" s="52"/>
      <c r="W36" s="52"/>
      <c r="X36" s="52"/>
      <c r="Y36" s="52"/>
      <c r="Z36" s="52"/>
      <c r="AA36" s="53"/>
    </row>
    <row r="37" spans="1:27" ht="17.25" customHeight="1" hidden="1" thickTop="1">
      <c r="A37" s="39" t="s">
        <v>78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 t="s">
        <v>79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2" customHeight="1" hidden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2" customHeight="1" hidden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2" customHeight="1" hidden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2" customHeight="1" hidden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41" t="s">
        <v>60</v>
      </c>
      <c r="S41" s="41"/>
      <c r="T41" s="41"/>
      <c r="U41" s="41"/>
      <c r="V41" s="41"/>
      <c r="W41" s="41"/>
      <c r="X41" s="41"/>
      <c r="Y41" s="41"/>
      <c r="Z41" s="41"/>
      <c r="AA41" s="41"/>
    </row>
    <row r="42" ht="12" customHeight="1" thickTop="1"/>
  </sheetData>
  <sheetProtection/>
  <mergeCells count="19">
    <mergeCell ref="A1:G1"/>
    <mergeCell ref="A2:G2"/>
    <mergeCell ref="A32:A36"/>
    <mergeCell ref="C36:K36"/>
    <mergeCell ref="L36:S36"/>
    <mergeCell ref="T36:AA36"/>
    <mergeCell ref="L7:S7"/>
    <mergeCell ref="T7:AA7"/>
    <mergeCell ref="C7:K7"/>
    <mergeCell ref="A37:Q37"/>
    <mergeCell ref="R37:AA37"/>
    <mergeCell ref="R41:AA41"/>
    <mergeCell ref="A3:AA3"/>
    <mergeCell ref="A4:AA4"/>
    <mergeCell ref="A7:A11"/>
    <mergeCell ref="A12:A16"/>
    <mergeCell ref="A17:A21"/>
    <mergeCell ref="A22:A26"/>
    <mergeCell ref="A27:A31"/>
  </mergeCells>
  <printOptions/>
  <pageMargins left="0.5" right="0.25" top="0.25" bottom="0" header="0" footer="0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0"/>
  <sheetViews>
    <sheetView zoomScale="80" zoomScaleNormal="80" zoomScalePageLayoutView="0" workbookViewId="0" topLeftCell="A5">
      <selection activeCell="N6" sqref="N6"/>
    </sheetView>
  </sheetViews>
  <sheetFormatPr defaultColWidth="10.66015625" defaultRowHeight="12" customHeight="1"/>
  <cols>
    <col min="1" max="2" width="8.16015625" style="2" customWidth="1"/>
    <col min="3" max="27" width="6.5" style="2" customWidth="1"/>
    <col min="28" max="28" width="10.66015625" style="2" customWidth="1"/>
    <col min="29" max="33" width="8.5" style="2" customWidth="1"/>
    <col min="34" max="16384" width="10.66015625" style="2" customWidth="1"/>
  </cols>
  <sheetData>
    <row r="1" spans="1:27" ht="15" customHeight="1">
      <c r="A1" s="42" t="s">
        <v>76</v>
      </c>
      <c r="B1" s="42"/>
      <c r="C1" s="42"/>
      <c r="D1" s="42"/>
      <c r="E1" s="42"/>
      <c r="F1" s="42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50" t="s">
        <v>77</v>
      </c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42" t="s">
        <v>88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5" customHeight="1">
      <c r="A4" s="43" t="s">
        <v>89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ht="12" customHeight="1" thickBot="1"/>
    <row r="6" spans="1:34" ht="13.5" customHeight="1" thickBot="1" thickTop="1">
      <c r="A6" s="25" t="s">
        <v>66</v>
      </c>
      <c r="B6" s="3" t="s">
        <v>67</v>
      </c>
      <c r="C6" s="4" t="s">
        <v>0</v>
      </c>
      <c r="D6" s="5" t="s">
        <v>2</v>
      </c>
      <c r="E6" s="5" t="s">
        <v>4</v>
      </c>
      <c r="F6" s="5" t="s">
        <v>6</v>
      </c>
      <c r="G6" s="5" t="s">
        <v>7</v>
      </c>
      <c r="H6" s="5" t="s">
        <v>9</v>
      </c>
      <c r="I6" s="5" t="s">
        <v>11</v>
      </c>
      <c r="J6" s="5" t="s">
        <v>13</v>
      </c>
      <c r="K6" s="6" t="s">
        <v>84</v>
      </c>
      <c r="L6" s="29" t="s">
        <v>16</v>
      </c>
      <c r="M6" s="5" t="s">
        <v>18</v>
      </c>
      <c r="N6" s="5" t="s">
        <v>19</v>
      </c>
      <c r="O6" s="5" t="s">
        <v>21</v>
      </c>
      <c r="P6" s="5" t="s">
        <v>22</v>
      </c>
      <c r="Q6" s="5" t="s">
        <v>24</v>
      </c>
      <c r="R6" s="5" t="s">
        <v>26</v>
      </c>
      <c r="S6" s="6" t="s">
        <v>28</v>
      </c>
      <c r="T6" s="4" t="s">
        <v>29</v>
      </c>
      <c r="U6" s="5" t="s">
        <v>31</v>
      </c>
      <c r="V6" s="5" t="s">
        <v>33</v>
      </c>
      <c r="W6" s="5" t="s">
        <v>35</v>
      </c>
      <c r="X6" s="5" t="s">
        <v>37</v>
      </c>
      <c r="Y6" s="5" t="s">
        <v>38</v>
      </c>
      <c r="Z6" s="5" t="s">
        <v>40</v>
      </c>
      <c r="AA6" s="6" t="s">
        <v>42</v>
      </c>
      <c r="AC6" s="7" t="s">
        <v>96</v>
      </c>
      <c r="AD6" s="7" t="s">
        <v>75</v>
      </c>
      <c r="AE6" s="7" t="s">
        <v>5</v>
      </c>
      <c r="AF6" s="7" t="s">
        <v>75</v>
      </c>
      <c r="AG6" s="7" t="s">
        <v>17</v>
      </c>
      <c r="AH6" s="7" t="s">
        <v>75</v>
      </c>
    </row>
    <row r="7" spans="1:34" ht="13.5" customHeight="1" thickTop="1">
      <c r="A7" s="44" t="s">
        <v>68</v>
      </c>
      <c r="B7" s="8">
        <v>1</v>
      </c>
      <c r="C7" s="63" t="s">
        <v>85</v>
      </c>
      <c r="D7" s="64"/>
      <c r="E7" s="64"/>
      <c r="F7" s="64"/>
      <c r="G7" s="64"/>
      <c r="H7" s="64"/>
      <c r="I7" s="64"/>
      <c r="J7" s="64"/>
      <c r="K7" s="65"/>
      <c r="L7" s="63" t="s">
        <v>85</v>
      </c>
      <c r="M7" s="64"/>
      <c r="N7" s="64"/>
      <c r="O7" s="64"/>
      <c r="P7" s="64"/>
      <c r="Q7" s="64"/>
      <c r="R7" s="64"/>
      <c r="S7" s="65"/>
      <c r="T7" s="63" t="s">
        <v>85</v>
      </c>
      <c r="U7" s="64"/>
      <c r="V7" s="64"/>
      <c r="W7" s="64"/>
      <c r="X7" s="64"/>
      <c r="Y7" s="64"/>
      <c r="Z7" s="64"/>
      <c r="AA7" s="65"/>
      <c r="AC7" s="12">
        <f aca="true" t="shared" si="0" ref="AC7:AC36">IF(COUNTIF(C7:AA7,$AC$6)&lt;&gt;0,COUNTIF(C7:AA7,$AC$6),"")</f>
      </c>
      <c r="AD7" s="12">
        <f>SUM(C8:AA35)</f>
        <v>16</v>
      </c>
      <c r="AE7" s="12">
        <f aca="true" t="shared" si="1" ref="AE7:AE36">IF(COUNTIF(C7:AA7,$AE$6)&lt;&gt;0,COUNTIF(C7:AA7,$AE$6),"")</f>
      </c>
      <c r="AF7" s="12">
        <f>SUM(AE7:AE36)</f>
        <v>0</v>
      </c>
      <c r="AG7" s="12">
        <f aca="true" t="shared" si="2" ref="AG7:AG36">IF(COUNTIF(C7:AA7,$AG$6)&lt;&gt;0,COUNTIF(C7:AA7,$AG$6),"")</f>
      </c>
      <c r="AH7" s="12">
        <f>SUM(AG7:AG36)</f>
        <v>0</v>
      </c>
    </row>
    <row r="8" spans="1:33" ht="13.5" customHeight="1">
      <c r="A8" s="45"/>
      <c r="B8" s="13">
        <v>2</v>
      </c>
      <c r="C8" s="30" t="str">
        <f>IF($AC$6=TKBLop!C8,1," ")</f>
        <v> </v>
      </c>
      <c r="D8" s="31" t="str">
        <f>IF($AC$6=TKBLop!D8,1," ")</f>
        <v> </v>
      </c>
      <c r="E8" s="31" t="str">
        <f>IF($AC$6=TKBLop!E8,1," ")</f>
        <v> </v>
      </c>
      <c r="F8" s="31" t="str">
        <f>IF($AC$6=TKBLop!F8,1," ")</f>
        <v> </v>
      </c>
      <c r="G8" s="31" t="str">
        <f>IF($AC$6=TKBLop!G8,1," ")</f>
        <v> </v>
      </c>
      <c r="H8" s="31" t="str">
        <f>IF($AC$6=TKBLop!H8,1," ")</f>
        <v> </v>
      </c>
      <c r="I8" s="31" t="str">
        <f>IF($AC$6=TKBLop!I8,1," ")</f>
        <v> </v>
      </c>
      <c r="J8" s="31" t="str">
        <f>IF($AC$6=TKBLop!J8,1," ")</f>
        <v> </v>
      </c>
      <c r="K8" s="32" t="str">
        <f>IF($AC$6=TKBLop!K8,1," ")</f>
        <v> </v>
      </c>
      <c r="L8" s="30" t="str">
        <f>IF($AC$6=TKBLop!L8,1," ")</f>
        <v> </v>
      </c>
      <c r="M8" s="31" t="str">
        <f>IF($AC$6=TKBLop!M8,1," ")</f>
        <v> </v>
      </c>
      <c r="N8" s="31" t="str">
        <f>IF($AC$6=TKBLop!N8,1," ")</f>
        <v> </v>
      </c>
      <c r="O8" s="31" t="str">
        <f>IF($AC$6=TKBLop!O8,1," ")</f>
        <v> </v>
      </c>
      <c r="P8" s="31" t="str">
        <f>IF($AC$6=TKBLop!P8,1," ")</f>
        <v> </v>
      </c>
      <c r="Q8" s="31" t="str">
        <f>IF($AC$6=TKBLop!Q8,1," ")</f>
        <v> </v>
      </c>
      <c r="R8" s="31" t="str">
        <f>IF($AC$6=TKBLop!R8,1," ")</f>
        <v> </v>
      </c>
      <c r="S8" s="32" t="str">
        <f>IF($AC$6=TKBLop!S8,1," ")</f>
        <v> </v>
      </c>
      <c r="T8" s="30" t="str">
        <f>IF($AC$6=TKBLop!T8,1," ")</f>
        <v> </v>
      </c>
      <c r="U8" s="31" t="str">
        <f>IF($AC$6=TKBLop!U8,1," ")</f>
        <v> </v>
      </c>
      <c r="V8" s="31" t="str">
        <f>IF($AC$6=TKBLop!V8,1," ")</f>
        <v> </v>
      </c>
      <c r="W8" s="31" t="str">
        <f>IF($AC$6=TKBLop!W8,1," ")</f>
        <v> </v>
      </c>
      <c r="X8" s="31" t="str">
        <f>IF($AC$6=TKBLop!X8,1," ")</f>
        <v> </v>
      </c>
      <c r="Y8" s="31" t="str">
        <f>IF($AC$6=TKBLop!Y8,1," ")</f>
        <v> </v>
      </c>
      <c r="Z8" s="31" t="str">
        <f>IF($AC$6=TKBLop!Z8,1," ")</f>
        <v> </v>
      </c>
      <c r="AA8" s="32" t="str">
        <f>IF($AC$6=TKBLop!AA8,1," ")</f>
        <v> </v>
      </c>
      <c r="AC8" s="12">
        <f t="shared" si="0"/>
      </c>
      <c r="AE8" s="12">
        <f t="shared" si="1"/>
      </c>
      <c r="AG8" s="12">
        <f t="shared" si="2"/>
      </c>
    </row>
    <row r="9" spans="1:33" ht="13.5" customHeight="1">
      <c r="A9" s="45"/>
      <c r="B9" s="13">
        <v>3</v>
      </c>
      <c r="C9" s="30" t="str">
        <f>IF($AC$6=TKBLop!C9,1," ")</f>
        <v> </v>
      </c>
      <c r="D9" s="31" t="str">
        <f>IF($AC$6=TKBLop!D9,1," ")</f>
        <v> </v>
      </c>
      <c r="E9" s="31" t="str">
        <f>IF($AC$6=TKBLop!E9,1," ")</f>
        <v> </v>
      </c>
      <c r="F9" s="31" t="str">
        <f>IF($AC$6=TKBLop!F9,1," ")</f>
        <v> </v>
      </c>
      <c r="G9" s="31" t="str">
        <f>IF($AC$6=TKBLop!G9,1," ")</f>
        <v> </v>
      </c>
      <c r="H9" s="31" t="str">
        <f>IF($AC$6=TKBLop!H9,1," ")</f>
        <v> </v>
      </c>
      <c r="I9" s="31" t="str">
        <f>IF($AC$6=TKBLop!I9,1," ")</f>
        <v> </v>
      </c>
      <c r="J9" s="31" t="str">
        <f>IF($AC$6=TKBLop!J9,1," ")</f>
        <v> </v>
      </c>
      <c r="K9" s="32" t="str">
        <f>IF($AC$6=TKBLop!K9,1," ")</f>
        <v> </v>
      </c>
      <c r="L9" s="30" t="str">
        <f>IF($AC$6=TKBLop!L9,1," ")</f>
        <v> </v>
      </c>
      <c r="M9" s="31" t="str">
        <f>IF($AC$6=TKBLop!M9,1," ")</f>
        <v> </v>
      </c>
      <c r="N9" s="31" t="str">
        <f>IF($AC$6=TKBLop!N9,1," ")</f>
        <v> </v>
      </c>
      <c r="O9" s="31" t="str">
        <f>IF($AC$6=TKBLop!O9,1," ")</f>
        <v> </v>
      </c>
      <c r="P9" s="31" t="str">
        <f>IF($AC$6=TKBLop!P9,1," ")</f>
        <v> </v>
      </c>
      <c r="Q9" s="31" t="str">
        <f>IF($AC$6=TKBLop!Q9,1," ")</f>
        <v> </v>
      </c>
      <c r="R9" s="31" t="str">
        <f>IF($AC$6=TKBLop!R9,1," ")</f>
        <v> </v>
      </c>
      <c r="S9" s="32">
        <f>IF($AC$6=TKBLop!S9,1," ")</f>
        <v>1</v>
      </c>
      <c r="T9" s="30" t="str">
        <f>IF($AC$6=TKBLop!T9,1," ")</f>
        <v> </v>
      </c>
      <c r="U9" s="31" t="str">
        <f>IF($AC$6=TKBLop!U9,1," ")</f>
        <v> </v>
      </c>
      <c r="V9" s="31" t="str">
        <f>IF($AC$6=TKBLop!V9,1," ")</f>
        <v> </v>
      </c>
      <c r="W9" s="31" t="str">
        <f>IF($AC$6=TKBLop!W9,1," ")</f>
        <v> </v>
      </c>
      <c r="X9" s="31" t="str">
        <f>IF($AC$6=TKBLop!X9,1," ")</f>
        <v> </v>
      </c>
      <c r="Y9" s="31" t="str">
        <f>IF($AC$6=TKBLop!Y9,1," ")</f>
        <v> </v>
      </c>
      <c r="Z9" s="31" t="str">
        <f>IF($AC$6=TKBLop!Z9,1," ")</f>
        <v> </v>
      </c>
      <c r="AA9" s="32" t="str">
        <f>IF($AC$6=TKBLop!AA9,1," ")</f>
        <v> </v>
      </c>
      <c r="AC9" s="12">
        <f t="shared" si="0"/>
      </c>
      <c r="AE9" s="12">
        <f t="shared" si="1"/>
      </c>
      <c r="AG9" s="12">
        <f t="shared" si="2"/>
      </c>
    </row>
    <row r="10" spans="1:33" ht="13.5" customHeight="1">
      <c r="A10" s="45"/>
      <c r="B10" s="13">
        <v>4</v>
      </c>
      <c r="C10" s="30" t="str">
        <f>IF($AC$6=TKBLop!C10,1," ")</f>
        <v> </v>
      </c>
      <c r="D10" s="31" t="str">
        <f>IF($AC$6=TKBLop!D10,1," ")</f>
        <v> </v>
      </c>
      <c r="E10" s="31" t="str">
        <f>IF($AC$6=TKBLop!E10,1," ")</f>
        <v> </v>
      </c>
      <c r="F10" s="31" t="str">
        <f>IF($AC$6=TKBLop!F10,1," ")</f>
        <v> </v>
      </c>
      <c r="G10" s="31" t="str">
        <f>IF($AC$6=TKBLop!G10,1," ")</f>
        <v> </v>
      </c>
      <c r="H10" s="31" t="str">
        <f>IF($AC$6=TKBLop!H10,1," ")</f>
        <v> </v>
      </c>
      <c r="I10" s="31" t="str">
        <f>IF($AC$6=TKBLop!I10,1," ")</f>
        <v> </v>
      </c>
      <c r="J10" s="31" t="str">
        <f>IF($AC$6=TKBLop!J10,1," ")</f>
        <v> </v>
      </c>
      <c r="K10" s="32" t="str">
        <f>IF($AC$6=TKBLop!K10,1," ")</f>
        <v> </v>
      </c>
      <c r="L10" s="30" t="str">
        <f>IF($AC$6=TKBLop!L10,1," ")</f>
        <v> </v>
      </c>
      <c r="M10" s="31" t="str">
        <f>IF($AC$6=TKBLop!M10,1," ")</f>
        <v> </v>
      </c>
      <c r="N10" s="31" t="str">
        <f>IF($AC$6=TKBLop!N10,1," ")</f>
        <v> </v>
      </c>
      <c r="O10" s="31" t="str">
        <f>IF($AC$6=TKBLop!O10,1," ")</f>
        <v> </v>
      </c>
      <c r="P10" s="31" t="str">
        <f>IF($AC$6=TKBLop!P10,1," ")</f>
        <v> </v>
      </c>
      <c r="Q10" s="31" t="str">
        <f>IF($AC$6=TKBLop!Q10,1," ")</f>
        <v> </v>
      </c>
      <c r="R10" s="31" t="str">
        <f>IF($AC$6=TKBLop!R10,1," ")</f>
        <v> </v>
      </c>
      <c r="S10" s="32" t="str">
        <f>IF($AC$6=TKBLop!S10,1," ")</f>
        <v> </v>
      </c>
      <c r="T10" s="30" t="str">
        <f>IF($AC$6=TKBLop!T10,1," ")</f>
        <v> </v>
      </c>
      <c r="U10" s="31" t="str">
        <f>IF($AC$6=TKBLop!U10,1," ")</f>
        <v> </v>
      </c>
      <c r="V10" s="31" t="str">
        <f>IF($AC$6=TKBLop!V10,1," ")</f>
        <v> </v>
      </c>
      <c r="W10" s="31" t="str">
        <f>IF($AC$6=TKBLop!W10,1," ")</f>
        <v> </v>
      </c>
      <c r="X10" s="31" t="str">
        <f>IF($AC$6=TKBLop!X10,1," ")</f>
        <v> </v>
      </c>
      <c r="Y10" s="31" t="str">
        <f>IF($AC$6=TKBLop!Y10,1," ")</f>
        <v> </v>
      </c>
      <c r="Z10" s="31" t="str">
        <f>IF($AC$6=TKBLop!Z10,1," ")</f>
        <v> </v>
      </c>
      <c r="AA10" s="32" t="str">
        <f>IF($AC$6=TKBLop!AA10,1," ")</f>
        <v> </v>
      </c>
      <c r="AC10" s="12">
        <f t="shared" si="0"/>
      </c>
      <c r="AE10" s="12">
        <f t="shared" si="1"/>
      </c>
      <c r="AG10" s="12">
        <f t="shared" si="2"/>
      </c>
    </row>
    <row r="11" spans="1:33" ht="13.5" customHeight="1" thickBot="1">
      <c r="A11" s="46"/>
      <c r="B11" s="17">
        <v>5</v>
      </c>
      <c r="C11" s="33" t="str">
        <f>IF($AC$6=TKBLop!C11,1," ")</f>
        <v> </v>
      </c>
      <c r="D11" s="34" t="str">
        <f>IF($AC$6=TKBLop!D11,1," ")</f>
        <v> </v>
      </c>
      <c r="E11" s="34" t="str">
        <f>IF($AC$6=TKBLop!E11,1," ")</f>
        <v> </v>
      </c>
      <c r="F11" s="34" t="str">
        <f>IF($AC$6=TKBLop!F11,1," ")</f>
        <v> </v>
      </c>
      <c r="G11" s="34" t="str">
        <f>IF($AC$6=TKBLop!G11,1," ")</f>
        <v> </v>
      </c>
      <c r="H11" s="34" t="str">
        <f>IF($AC$6=TKBLop!H11,1," ")</f>
        <v> </v>
      </c>
      <c r="I11" s="34" t="str">
        <f>IF($AC$6=TKBLop!I11,1," ")</f>
        <v> </v>
      </c>
      <c r="J11" s="34" t="str">
        <f>IF($AC$6=TKBLop!J11,1," ")</f>
        <v> </v>
      </c>
      <c r="K11" s="35" t="str">
        <f>IF($AC$6=TKBLop!K11,1," ")</f>
        <v> </v>
      </c>
      <c r="L11" s="33" t="str">
        <f>IF($AC$6=TKBLop!L11,1," ")</f>
        <v> </v>
      </c>
      <c r="M11" s="34" t="str">
        <f>IF($AC$6=TKBLop!M11,1," ")</f>
        <v> </v>
      </c>
      <c r="N11" s="34">
        <f>IF($AC$6=TKBLop!N11,1," ")</f>
        <v>1</v>
      </c>
      <c r="O11" s="34" t="str">
        <f>IF($AC$6=TKBLop!O11,1," ")</f>
        <v> </v>
      </c>
      <c r="P11" s="34" t="str">
        <f>IF($AC$6=TKBLop!P11,1," ")</f>
        <v> </v>
      </c>
      <c r="Q11" s="34" t="str">
        <f>IF($AC$6=TKBLop!Q11,1," ")</f>
        <v> </v>
      </c>
      <c r="R11" s="34" t="str">
        <f>IF($AC$6=TKBLop!R11,1," ")</f>
        <v> </v>
      </c>
      <c r="S11" s="35" t="str">
        <f>IF($AC$6=TKBLop!S11,1," ")</f>
        <v> </v>
      </c>
      <c r="T11" s="33" t="str">
        <f>IF($AC$6=TKBLop!T11,1," ")</f>
        <v> </v>
      </c>
      <c r="U11" s="34" t="str">
        <f>IF($AC$6=TKBLop!U11,1," ")</f>
        <v> </v>
      </c>
      <c r="V11" s="34" t="str">
        <f>IF($AC$6=TKBLop!V11,1," ")</f>
        <v> </v>
      </c>
      <c r="W11" s="34" t="str">
        <f>IF($AC$6=TKBLop!W11,1," ")</f>
        <v> </v>
      </c>
      <c r="X11" s="34" t="str">
        <f>IF($AC$6=TKBLop!X11,1," ")</f>
        <v> </v>
      </c>
      <c r="Y11" s="34" t="str">
        <f>IF($AC$6=TKBLop!Y11,1," ")</f>
        <v> </v>
      </c>
      <c r="Z11" s="34" t="str">
        <f>IF($AC$6=TKBLop!Z11,1," ")</f>
        <v> </v>
      </c>
      <c r="AA11" s="35" t="str">
        <f>IF($AC$6=TKBLop!AA11,1," ")</f>
        <v> </v>
      </c>
      <c r="AC11" s="21">
        <f t="shared" si="0"/>
      </c>
      <c r="AE11" s="21">
        <f t="shared" si="1"/>
      </c>
      <c r="AG11" s="21">
        <f t="shared" si="2"/>
      </c>
    </row>
    <row r="12" spans="1:33" ht="13.5" customHeight="1" thickTop="1">
      <c r="A12" s="47" t="s">
        <v>69</v>
      </c>
      <c r="B12" s="8">
        <v>1</v>
      </c>
      <c r="C12" s="36" t="str">
        <f>IF($AC$6=TKBLop!C12,1," ")</f>
        <v> </v>
      </c>
      <c r="D12" s="37" t="str">
        <f>IF($AC$6=TKBLop!D12,1," ")</f>
        <v> </v>
      </c>
      <c r="E12" s="37" t="str">
        <f>IF($AC$6=TKBLop!E12,1," ")</f>
        <v> </v>
      </c>
      <c r="F12" s="37" t="str">
        <f>IF($AC$6=TKBLop!F12,1," ")</f>
        <v> </v>
      </c>
      <c r="G12" s="37" t="str">
        <f>IF($AC$6=TKBLop!G12,1," ")</f>
        <v> </v>
      </c>
      <c r="H12" s="37">
        <f>IF($AC$6=TKBLop!H12,1," ")</f>
        <v>1</v>
      </c>
      <c r="I12" s="37" t="str">
        <f>IF($AC$6=TKBLop!I12,1," ")</f>
        <v> </v>
      </c>
      <c r="J12" s="37" t="str">
        <f>IF($AC$6=TKBLop!J12,1," ")</f>
        <v> </v>
      </c>
      <c r="K12" s="38" t="str">
        <f>IF($AC$6=TKBLop!K12,1," ")</f>
        <v> </v>
      </c>
      <c r="L12" s="36" t="str">
        <f>IF($AC$6=TKBLop!L12,1," ")</f>
        <v> </v>
      </c>
      <c r="M12" s="37" t="str">
        <f>IF($AC$6=TKBLop!M12,1," ")</f>
        <v> </v>
      </c>
      <c r="N12" s="37" t="str">
        <f>IF($AC$6=TKBLop!N12,1," ")</f>
        <v> </v>
      </c>
      <c r="O12" s="37" t="str">
        <f>IF($AC$6=TKBLop!O12,1," ")</f>
        <v> </v>
      </c>
      <c r="P12" s="37" t="str">
        <f>IF($AC$6=TKBLop!P12,1," ")</f>
        <v> </v>
      </c>
      <c r="Q12" s="37" t="str">
        <f>IF($AC$6=TKBLop!Q12,1," ")</f>
        <v> </v>
      </c>
      <c r="R12" s="37" t="str">
        <f>IF($AC$6=TKBLop!R12,1," ")</f>
        <v> </v>
      </c>
      <c r="S12" s="38" t="str">
        <f>IF($AC$6=TKBLop!S12,1," ")</f>
        <v> </v>
      </c>
      <c r="T12" s="36" t="str">
        <f>IF($AC$6=TKBLop!T12,1," ")</f>
        <v> </v>
      </c>
      <c r="U12" s="37" t="str">
        <f>IF($AC$6=TKBLop!U12,1," ")</f>
        <v> </v>
      </c>
      <c r="V12" s="37" t="str">
        <f>IF($AC$6=TKBLop!V12,1," ")</f>
        <v> </v>
      </c>
      <c r="W12" s="37" t="str">
        <f>IF($AC$6=TKBLop!W12,1," ")</f>
        <v> </v>
      </c>
      <c r="X12" s="37" t="str">
        <f>IF($AC$6=TKBLop!X12,1," ")</f>
        <v> </v>
      </c>
      <c r="Y12" s="37" t="str">
        <f>IF($AC$6=TKBLop!Y12,1," ")</f>
        <v> </v>
      </c>
      <c r="Z12" s="37" t="str">
        <f>IF($AC$6=TKBLop!Z12,1," ")</f>
        <v> </v>
      </c>
      <c r="AA12" s="38" t="str">
        <f>IF($AC$6=TKBLop!AA12,1," ")</f>
        <v> </v>
      </c>
      <c r="AC12" s="12">
        <f t="shared" si="0"/>
      </c>
      <c r="AE12" s="12">
        <f t="shared" si="1"/>
      </c>
      <c r="AG12" s="12">
        <f t="shared" si="2"/>
      </c>
    </row>
    <row r="13" spans="1:33" ht="13.5" customHeight="1">
      <c r="A13" s="48"/>
      <c r="B13" s="13">
        <v>2</v>
      </c>
      <c r="C13" s="30" t="str">
        <f>IF($AC$6=TKBLop!C13,1," ")</f>
        <v> </v>
      </c>
      <c r="D13" s="31" t="str">
        <f>IF($AC$6=TKBLop!D13,1," ")</f>
        <v> </v>
      </c>
      <c r="E13" s="31" t="str">
        <f>IF($AC$6=TKBLop!E13,1," ")</f>
        <v> </v>
      </c>
      <c r="F13" s="31" t="str">
        <f>IF($AC$6=TKBLop!F13,1," ")</f>
        <v> </v>
      </c>
      <c r="G13" s="31" t="str">
        <f>IF($AC$6=TKBLop!G13,1," ")</f>
        <v> </v>
      </c>
      <c r="H13" s="31" t="str">
        <f>IF($AC$6=TKBLop!H13,1," ")</f>
        <v> </v>
      </c>
      <c r="I13" s="31" t="str">
        <f>IF($AC$6=TKBLop!I13,1," ")</f>
        <v> </v>
      </c>
      <c r="J13" s="31" t="str">
        <f>IF($AC$6=TKBLop!J13,1," ")</f>
        <v> </v>
      </c>
      <c r="K13" s="32" t="str">
        <f>IF($AC$6=TKBLop!K13,1," ")</f>
        <v> </v>
      </c>
      <c r="L13" s="30" t="str">
        <f>IF($AC$6=TKBLop!L13,1," ")</f>
        <v> </v>
      </c>
      <c r="M13" s="31" t="str">
        <f>IF($AC$6=TKBLop!M13,1," ")</f>
        <v> </v>
      </c>
      <c r="N13" s="31" t="str">
        <f>IF($AC$6=TKBLop!N13,1," ")</f>
        <v> </v>
      </c>
      <c r="O13" s="31" t="str">
        <f>IF($AC$6=TKBLop!O13,1," ")</f>
        <v> </v>
      </c>
      <c r="P13" s="31">
        <f>IF($AC$6=TKBLop!P13,1," ")</f>
        <v>1</v>
      </c>
      <c r="Q13" s="31" t="str">
        <f>IF($AC$6=TKBLop!Q13,1," ")</f>
        <v> </v>
      </c>
      <c r="R13" s="31" t="str">
        <f>IF($AC$6=TKBLop!R13,1," ")</f>
        <v> </v>
      </c>
      <c r="S13" s="32" t="str">
        <f>IF($AC$6=TKBLop!S13,1," ")</f>
        <v> </v>
      </c>
      <c r="T13" s="30" t="str">
        <f>IF($AC$6=TKBLop!T13,1," ")</f>
        <v> </v>
      </c>
      <c r="U13" s="31" t="str">
        <f>IF($AC$6=TKBLop!U13,1," ")</f>
        <v> </v>
      </c>
      <c r="V13" s="31" t="str">
        <f>IF($AC$6=TKBLop!V13,1," ")</f>
        <v> </v>
      </c>
      <c r="W13" s="31" t="str">
        <f>IF($AC$6=TKBLop!W13,1," ")</f>
        <v> </v>
      </c>
      <c r="X13" s="31" t="str">
        <f>IF($AC$6=TKBLop!X13,1," ")</f>
        <v> </v>
      </c>
      <c r="Y13" s="31" t="str">
        <f>IF($AC$6=TKBLop!Y13,1," ")</f>
        <v> </v>
      </c>
      <c r="Z13" s="31" t="str">
        <f>IF($AC$6=TKBLop!Z13,1," ")</f>
        <v> </v>
      </c>
      <c r="AA13" s="32" t="str">
        <f>IF($AC$6=TKBLop!AA13,1," ")</f>
        <v> </v>
      </c>
      <c r="AC13" s="12">
        <f t="shared" si="0"/>
      </c>
      <c r="AE13" s="12">
        <f t="shared" si="1"/>
      </c>
      <c r="AG13" s="12">
        <f t="shared" si="2"/>
      </c>
    </row>
    <row r="14" spans="1:33" ht="13.5" customHeight="1">
      <c r="A14" s="48"/>
      <c r="B14" s="13">
        <v>3</v>
      </c>
      <c r="C14" s="30" t="str">
        <f>IF($AC$6=TKBLop!C14,1," ")</f>
        <v> </v>
      </c>
      <c r="D14" s="31" t="str">
        <f>IF($AC$6=TKBLop!D14,1," ")</f>
        <v> </v>
      </c>
      <c r="E14" s="31" t="str">
        <f>IF($AC$6=TKBLop!E14,1," ")</f>
        <v> </v>
      </c>
      <c r="F14" s="31" t="str">
        <f>IF($AC$6=TKBLop!F14,1," ")</f>
        <v> </v>
      </c>
      <c r="G14" s="31" t="str">
        <f>IF($AC$6=TKBLop!G14,1," ")</f>
        <v> </v>
      </c>
      <c r="H14" s="31" t="str">
        <f>IF($AC$6=TKBLop!H14,1," ")</f>
        <v> </v>
      </c>
      <c r="I14" s="31" t="str">
        <f>IF($AC$6=TKBLop!I14,1," ")</f>
        <v> </v>
      </c>
      <c r="J14" s="31">
        <f>IF($AC$6=TKBLop!J14,1," ")</f>
        <v>1</v>
      </c>
      <c r="K14" s="32" t="str">
        <f>IF($AC$6=TKBLop!K14,1," ")</f>
        <v> </v>
      </c>
      <c r="L14" s="30" t="str">
        <f>IF($AC$6=TKBLop!L14,1," ")</f>
        <v> </v>
      </c>
      <c r="M14" s="31" t="str">
        <f>IF($AC$6=TKBLop!M14,1," ")</f>
        <v> </v>
      </c>
      <c r="N14" s="31" t="str">
        <f>IF($AC$6=TKBLop!N14,1," ")</f>
        <v> </v>
      </c>
      <c r="O14" s="31" t="str">
        <f>IF($AC$6=TKBLop!O14,1," ")</f>
        <v> </v>
      </c>
      <c r="P14" s="31" t="str">
        <f>IF($AC$6=TKBLop!P14,1," ")</f>
        <v> </v>
      </c>
      <c r="Q14" s="31" t="str">
        <f>IF($AC$6=TKBLop!Q14,1," ")</f>
        <v> </v>
      </c>
      <c r="R14" s="31" t="str">
        <f>IF($AC$6=TKBLop!R14,1," ")</f>
        <v> </v>
      </c>
      <c r="S14" s="32" t="str">
        <f>IF($AC$6=TKBLop!S14,1," ")</f>
        <v> </v>
      </c>
      <c r="T14" s="30" t="str">
        <f>IF($AC$6=TKBLop!T14,1," ")</f>
        <v> </v>
      </c>
      <c r="U14" s="31" t="str">
        <f>IF($AC$6=TKBLop!U14,1," ")</f>
        <v> </v>
      </c>
      <c r="V14" s="31" t="str">
        <f>IF($AC$6=TKBLop!V14,1," ")</f>
        <v> </v>
      </c>
      <c r="W14" s="31" t="str">
        <f>IF($AC$6=TKBLop!W14,1," ")</f>
        <v> </v>
      </c>
      <c r="X14" s="31" t="str">
        <f>IF($AC$6=TKBLop!X14,1," ")</f>
        <v> </v>
      </c>
      <c r="Y14" s="31" t="str">
        <f>IF($AC$6=TKBLop!Y14,1," ")</f>
        <v> </v>
      </c>
      <c r="Z14" s="31" t="str">
        <f>IF($AC$6=TKBLop!Z14,1," ")</f>
        <v> </v>
      </c>
      <c r="AA14" s="32" t="str">
        <f>IF($AC$6=TKBLop!AA14,1," ")</f>
        <v> </v>
      </c>
      <c r="AC14" s="12">
        <f t="shared" si="0"/>
      </c>
      <c r="AE14" s="12">
        <f t="shared" si="1"/>
      </c>
      <c r="AG14" s="12">
        <f t="shared" si="2"/>
      </c>
    </row>
    <row r="15" spans="1:33" ht="13.5" customHeight="1">
      <c r="A15" s="48"/>
      <c r="B15" s="13">
        <v>4</v>
      </c>
      <c r="C15" s="30" t="str">
        <f>IF($AC$6=TKBLop!C15,1," ")</f>
        <v> </v>
      </c>
      <c r="D15" s="31" t="str">
        <f>IF($AC$6=TKBLop!D15,1," ")</f>
        <v> </v>
      </c>
      <c r="E15" s="31" t="str">
        <f>IF($AC$6=TKBLop!E15,1," ")</f>
        <v> </v>
      </c>
      <c r="F15" s="31" t="str">
        <f>IF($AC$6=TKBLop!F15,1," ")</f>
        <v> </v>
      </c>
      <c r="G15" s="31" t="str">
        <f>IF($AC$6=TKBLop!G15,1," ")</f>
        <v> </v>
      </c>
      <c r="H15" s="31" t="str">
        <f>IF($AC$6=TKBLop!H15,1," ")</f>
        <v> </v>
      </c>
      <c r="I15" s="31" t="str">
        <f>IF($AC$6=TKBLop!I15,1," ")</f>
        <v> </v>
      </c>
      <c r="J15" s="31" t="str">
        <f>IF($AC$6=TKBLop!J15,1," ")</f>
        <v> </v>
      </c>
      <c r="K15" s="32" t="str">
        <f>IF($AC$6=TKBLop!K15,1," ")</f>
        <v> </v>
      </c>
      <c r="L15" s="30" t="str">
        <f>IF($AC$6=TKBLop!L15,1," ")</f>
        <v> </v>
      </c>
      <c r="M15" s="31" t="str">
        <f>IF($AC$6=TKBLop!M15,1," ")</f>
        <v> </v>
      </c>
      <c r="N15" s="31" t="str">
        <f>IF($AC$6=TKBLop!N15,1," ")</f>
        <v> </v>
      </c>
      <c r="O15" s="31" t="str">
        <f>IF($AC$6=TKBLop!O15,1," ")</f>
        <v> </v>
      </c>
      <c r="P15" s="31" t="str">
        <f>IF($AC$6=TKBLop!P15,1," ")</f>
        <v> </v>
      </c>
      <c r="Q15" s="31" t="str">
        <f>IF($AC$6=TKBLop!Q15,1," ")</f>
        <v> </v>
      </c>
      <c r="R15" s="31" t="str">
        <f>IF($AC$6=TKBLop!R15,1," ")</f>
        <v> </v>
      </c>
      <c r="S15" s="32" t="str">
        <f>IF($AC$6=TKBLop!S15,1," ")</f>
        <v> </v>
      </c>
      <c r="T15" s="30" t="str">
        <f>IF($AC$6=TKBLop!T15,1," ")</f>
        <v> </v>
      </c>
      <c r="U15" s="31" t="str">
        <f>IF($AC$6=TKBLop!U15,1," ")</f>
        <v> </v>
      </c>
      <c r="V15" s="31" t="str">
        <f>IF($AC$6=TKBLop!V15,1," ")</f>
        <v> </v>
      </c>
      <c r="W15" s="31" t="str">
        <f>IF($AC$6=TKBLop!W15,1," ")</f>
        <v> </v>
      </c>
      <c r="X15" s="31" t="str">
        <f>IF($AC$6=TKBLop!X15,1," ")</f>
        <v> </v>
      </c>
      <c r="Y15" s="31" t="str">
        <f>IF($AC$6=TKBLop!Y15,1," ")</f>
        <v> </v>
      </c>
      <c r="Z15" s="31" t="str">
        <f>IF($AC$6=TKBLop!Z15,1," ")</f>
        <v> </v>
      </c>
      <c r="AA15" s="32" t="str">
        <f>IF($AC$6=TKBLop!AA15,1," ")</f>
        <v> </v>
      </c>
      <c r="AC15" s="12">
        <f t="shared" si="0"/>
      </c>
      <c r="AE15" s="12">
        <f t="shared" si="1"/>
      </c>
      <c r="AG15" s="12">
        <f t="shared" si="2"/>
      </c>
    </row>
    <row r="16" spans="1:33" ht="13.5" customHeight="1" thickBot="1">
      <c r="A16" s="49"/>
      <c r="B16" s="17">
        <v>5</v>
      </c>
      <c r="C16" s="33" t="str">
        <f>IF($AC$6=TKBLop!C16,1," ")</f>
        <v> </v>
      </c>
      <c r="D16" s="34" t="str">
        <f>IF($AC$6=TKBLop!D16,1," ")</f>
        <v> </v>
      </c>
      <c r="E16" s="34" t="str">
        <f>IF($AC$6=TKBLop!E16,1," ")</f>
        <v> </v>
      </c>
      <c r="F16" s="34" t="str">
        <f>IF($AC$6=TKBLop!F16,1," ")</f>
        <v> </v>
      </c>
      <c r="G16" s="34" t="str">
        <f>IF($AC$6=TKBLop!G16,1," ")</f>
        <v> </v>
      </c>
      <c r="H16" s="34" t="str">
        <f>IF($AC$6=TKBLop!H16,1," ")</f>
        <v> </v>
      </c>
      <c r="I16" s="34" t="str">
        <f>IF($AC$6=TKBLop!I16,1," ")</f>
        <v> </v>
      </c>
      <c r="J16" s="34" t="str">
        <f>IF($AC$6=TKBLop!J16,1," ")</f>
        <v> </v>
      </c>
      <c r="K16" s="35" t="str">
        <f>IF($AC$6=TKBLop!K16,1," ")</f>
        <v> </v>
      </c>
      <c r="L16" s="33" t="str">
        <f>IF($AC$6=TKBLop!L16,1," ")</f>
        <v> </v>
      </c>
      <c r="M16" s="34" t="str">
        <f>IF($AC$6=TKBLop!M16,1," ")</f>
        <v> </v>
      </c>
      <c r="N16" s="34" t="str">
        <f>IF($AC$6=TKBLop!N16,1," ")</f>
        <v> </v>
      </c>
      <c r="O16" s="34" t="str">
        <f>IF($AC$6=TKBLop!O16,1," ")</f>
        <v> </v>
      </c>
      <c r="P16" s="34" t="str">
        <f>IF($AC$6=TKBLop!P16,1," ")</f>
        <v> </v>
      </c>
      <c r="Q16" s="34" t="str">
        <f>IF($AC$6=TKBLop!Q16,1," ")</f>
        <v> </v>
      </c>
      <c r="R16" s="34" t="str">
        <f>IF($AC$6=TKBLop!R16,1," ")</f>
        <v> </v>
      </c>
      <c r="S16" s="35">
        <f>IF($AC$6=TKBLop!S16,1," ")</f>
        <v>1</v>
      </c>
      <c r="T16" s="33" t="str">
        <f>IF($AC$6=TKBLop!T16,1," ")</f>
        <v> </v>
      </c>
      <c r="U16" s="34" t="str">
        <f>IF($AC$6=TKBLop!U16,1," ")</f>
        <v> </v>
      </c>
      <c r="V16" s="34" t="str">
        <f>IF($AC$6=TKBLop!V16,1," ")</f>
        <v> </v>
      </c>
      <c r="W16" s="34" t="str">
        <f>IF($AC$6=TKBLop!W16,1," ")</f>
        <v> </v>
      </c>
      <c r="X16" s="34" t="str">
        <f>IF($AC$6=TKBLop!X16,1," ")</f>
        <v> </v>
      </c>
      <c r="Y16" s="34" t="str">
        <f>IF($AC$6=TKBLop!Y16,1," ")</f>
        <v> </v>
      </c>
      <c r="Z16" s="34" t="str">
        <f>IF($AC$6=TKBLop!Z16,1," ")</f>
        <v> </v>
      </c>
      <c r="AA16" s="35" t="str">
        <f>IF($AC$6=TKBLop!AA16,1," ")</f>
        <v> </v>
      </c>
      <c r="AC16" s="21">
        <f t="shared" si="0"/>
      </c>
      <c r="AE16" s="21">
        <f t="shared" si="1"/>
      </c>
      <c r="AG16" s="21">
        <f t="shared" si="2"/>
      </c>
    </row>
    <row r="17" spans="1:33" ht="13.5" customHeight="1" thickTop="1">
      <c r="A17" s="47" t="s">
        <v>70</v>
      </c>
      <c r="B17" s="8">
        <v>1</v>
      </c>
      <c r="C17" s="36" t="str">
        <f>IF($AC$6=TKBLop!C17,1," ")</f>
        <v> </v>
      </c>
      <c r="D17" s="37" t="str">
        <f>IF($AC$6=TKBLop!D17,1," ")</f>
        <v> </v>
      </c>
      <c r="E17" s="37" t="str">
        <f>IF($AC$6=TKBLop!E17,1," ")</f>
        <v> </v>
      </c>
      <c r="F17" s="37" t="str">
        <f>IF($AC$6=TKBLop!F17,1," ")</f>
        <v> </v>
      </c>
      <c r="G17" s="37" t="str">
        <f>IF($AC$6=TKBLop!G17,1," ")</f>
        <v> </v>
      </c>
      <c r="H17" s="37" t="str">
        <f>IF($AC$6=TKBLop!H17,1," ")</f>
        <v> </v>
      </c>
      <c r="I17" s="37" t="str">
        <f>IF($AC$6=TKBLop!I17,1," ")</f>
        <v> </v>
      </c>
      <c r="J17" s="37" t="str">
        <f>IF($AC$6=TKBLop!J17,1," ")</f>
        <v> </v>
      </c>
      <c r="K17" s="38" t="str">
        <f>IF($AC$6=TKBLop!K17,1," ")</f>
        <v> </v>
      </c>
      <c r="L17" s="36" t="str">
        <f>IF($AC$6=TKBLop!L17,1," ")</f>
        <v> </v>
      </c>
      <c r="M17" s="37" t="str">
        <f>IF($AC$6=TKBLop!M17,1," ")</f>
        <v> </v>
      </c>
      <c r="N17" s="37" t="str">
        <f>IF($AC$6=TKBLop!N17,1," ")</f>
        <v> </v>
      </c>
      <c r="O17" s="37" t="str">
        <f>IF($AC$6=TKBLop!O17,1," ")</f>
        <v> </v>
      </c>
      <c r="P17" s="37" t="str">
        <f>IF($AC$6=TKBLop!P17,1," ")</f>
        <v> </v>
      </c>
      <c r="Q17" s="37" t="str">
        <f>IF($AC$6=TKBLop!Q17,1," ")</f>
        <v> </v>
      </c>
      <c r="R17" s="37" t="str">
        <f>IF($AC$6=TKBLop!R17,1," ")</f>
        <v> </v>
      </c>
      <c r="S17" s="38" t="str">
        <f>IF($AC$6=TKBLop!S17,1," ")</f>
        <v> </v>
      </c>
      <c r="T17" s="36" t="str">
        <f>IF($AC$6=TKBLop!T17,1," ")</f>
        <v> </v>
      </c>
      <c r="U17" s="37" t="str">
        <f>IF($AC$6=TKBLop!U17,1," ")</f>
        <v> </v>
      </c>
      <c r="V17" s="37" t="str">
        <f>IF($AC$6=TKBLop!V17,1," ")</f>
        <v> </v>
      </c>
      <c r="W17" s="37" t="str">
        <f>IF($AC$6=TKBLop!W17,1," ")</f>
        <v> </v>
      </c>
      <c r="X17" s="37" t="str">
        <f>IF($AC$6=TKBLop!X17,1," ")</f>
        <v> </v>
      </c>
      <c r="Y17" s="37" t="str">
        <f>IF($AC$6=TKBLop!Y17,1," ")</f>
        <v> </v>
      </c>
      <c r="Z17" s="37" t="str">
        <f>IF($AC$6=TKBLop!Z17,1," ")</f>
        <v> </v>
      </c>
      <c r="AA17" s="38" t="str">
        <f>IF($AC$6=TKBLop!AA17,1," ")</f>
        <v> </v>
      </c>
      <c r="AC17" s="12">
        <f t="shared" si="0"/>
      </c>
      <c r="AE17" s="12">
        <f t="shared" si="1"/>
      </c>
      <c r="AG17" s="12">
        <f t="shared" si="2"/>
      </c>
    </row>
    <row r="18" spans="1:33" ht="13.5" customHeight="1">
      <c r="A18" s="48"/>
      <c r="B18" s="13">
        <v>2</v>
      </c>
      <c r="C18" s="30" t="str">
        <f>IF($AC$6=TKBLop!C18,1," ")</f>
        <v> </v>
      </c>
      <c r="D18" s="31" t="str">
        <f>IF($AC$6=TKBLop!D18,1," ")</f>
        <v> </v>
      </c>
      <c r="E18" s="31" t="str">
        <f>IF($AC$6=TKBLop!E18,1," ")</f>
        <v> </v>
      </c>
      <c r="F18" s="31" t="str">
        <f>IF($AC$6=TKBLop!F18,1," ")</f>
        <v> </v>
      </c>
      <c r="G18" s="31" t="str">
        <f>IF($AC$6=TKBLop!G18,1," ")</f>
        <v> </v>
      </c>
      <c r="H18" s="31" t="str">
        <f>IF($AC$6=TKBLop!H18,1," ")</f>
        <v> </v>
      </c>
      <c r="I18" s="31" t="str">
        <f>IF($AC$6=TKBLop!I18,1," ")</f>
        <v> </v>
      </c>
      <c r="J18" s="31" t="str">
        <f>IF($AC$6=TKBLop!J18,1," ")</f>
        <v> </v>
      </c>
      <c r="K18" s="32" t="str">
        <f>IF($AC$6=TKBLop!K18,1," ")</f>
        <v> </v>
      </c>
      <c r="L18" s="30" t="str">
        <f>IF($AC$6=TKBLop!L18,1," ")</f>
        <v> </v>
      </c>
      <c r="M18" s="31" t="str">
        <f>IF($AC$6=TKBLop!M18,1," ")</f>
        <v> </v>
      </c>
      <c r="N18" s="31" t="str">
        <f>IF($AC$6=TKBLop!N18,1," ")</f>
        <v> </v>
      </c>
      <c r="O18" s="31" t="str">
        <f>IF($AC$6=TKBLop!O18,1," ")</f>
        <v> </v>
      </c>
      <c r="P18" s="31" t="str">
        <f>IF($AC$6=TKBLop!P18,1," ")</f>
        <v> </v>
      </c>
      <c r="Q18" s="31" t="str">
        <f>IF($AC$6=TKBLop!Q18,1," ")</f>
        <v> </v>
      </c>
      <c r="R18" s="31" t="str">
        <f>IF($AC$6=TKBLop!R18,1," ")</f>
        <v> </v>
      </c>
      <c r="S18" s="32" t="str">
        <f>IF($AC$6=TKBLop!S18,1," ")</f>
        <v> </v>
      </c>
      <c r="T18" s="30" t="str">
        <f>IF($AC$6=TKBLop!T18,1," ")</f>
        <v> </v>
      </c>
      <c r="U18" s="31" t="str">
        <f>IF($AC$6=TKBLop!U18,1," ")</f>
        <v> </v>
      </c>
      <c r="V18" s="31" t="str">
        <f>IF($AC$6=TKBLop!V18,1," ")</f>
        <v> </v>
      </c>
      <c r="W18" s="31" t="str">
        <f>IF($AC$6=TKBLop!W18,1," ")</f>
        <v> </v>
      </c>
      <c r="X18" s="31" t="str">
        <f>IF($AC$6=TKBLop!X18,1," ")</f>
        <v> </v>
      </c>
      <c r="Y18" s="31" t="str">
        <f>IF($AC$6=TKBLop!Y18,1," ")</f>
        <v> </v>
      </c>
      <c r="Z18" s="31" t="str">
        <f>IF($AC$6=TKBLop!Z18,1," ")</f>
        <v> </v>
      </c>
      <c r="AA18" s="32" t="str">
        <f>IF($AC$6=TKBLop!AA18,1," ")</f>
        <v> </v>
      </c>
      <c r="AC18" s="12">
        <f t="shared" si="0"/>
      </c>
      <c r="AE18" s="12">
        <f t="shared" si="1"/>
      </c>
      <c r="AG18" s="12">
        <f t="shared" si="2"/>
      </c>
    </row>
    <row r="19" spans="1:33" ht="13.5" customHeight="1">
      <c r="A19" s="48"/>
      <c r="B19" s="13">
        <v>3</v>
      </c>
      <c r="C19" s="30" t="str">
        <f>IF($AC$6=TKBLop!C19,1," ")</f>
        <v> </v>
      </c>
      <c r="D19" s="31" t="str">
        <f>IF($AC$6=TKBLop!D19,1," ")</f>
        <v> </v>
      </c>
      <c r="E19" s="31" t="str">
        <f>IF($AC$6=TKBLop!E19,1," ")</f>
        <v> </v>
      </c>
      <c r="F19" s="31" t="str">
        <f>IF($AC$6=TKBLop!F19,1," ")</f>
        <v> </v>
      </c>
      <c r="G19" s="31" t="str">
        <f>IF($AC$6=TKBLop!G19,1," ")</f>
        <v> </v>
      </c>
      <c r="H19" s="31" t="str">
        <f>IF($AC$6=TKBLop!H19,1," ")</f>
        <v> </v>
      </c>
      <c r="I19" s="31" t="str">
        <f>IF($AC$6=TKBLop!I19,1," ")</f>
        <v> </v>
      </c>
      <c r="J19" s="31" t="str">
        <f>IF($AC$6=TKBLop!J19,1," ")</f>
        <v> </v>
      </c>
      <c r="K19" s="32" t="str">
        <f>IF($AC$6=TKBLop!K19,1," ")</f>
        <v> </v>
      </c>
      <c r="L19" s="30" t="str">
        <f>IF($AC$6=TKBLop!L19,1," ")</f>
        <v> </v>
      </c>
      <c r="M19" s="31" t="str">
        <f>IF($AC$6=TKBLop!M19,1," ")</f>
        <v> </v>
      </c>
      <c r="N19" s="31" t="str">
        <f>IF($AC$6=TKBLop!N19,1," ")</f>
        <v> </v>
      </c>
      <c r="O19" s="31" t="str">
        <f>IF($AC$6=TKBLop!O19,1," ")</f>
        <v> </v>
      </c>
      <c r="P19" s="31" t="str">
        <f>IF($AC$6=TKBLop!P19,1," ")</f>
        <v> </v>
      </c>
      <c r="Q19" s="31" t="str">
        <f>IF($AC$6=TKBLop!Q19,1," ")</f>
        <v> </v>
      </c>
      <c r="R19" s="31" t="str">
        <f>IF($AC$6=TKBLop!R19,1," ")</f>
        <v> </v>
      </c>
      <c r="S19" s="32" t="str">
        <f>IF($AC$6=TKBLop!S19,1," ")</f>
        <v> </v>
      </c>
      <c r="T19" s="30" t="str">
        <f>IF($AC$6=TKBLop!T19,1," ")</f>
        <v> </v>
      </c>
      <c r="U19" s="31" t="str">
        <f>IF($AC$6=TKBLop!U19,1," ")</f>
        <v> </v>
      </c>
      <c r="V19" s="31" t="str">
        <f>IF($AC$6=TKBLop!V19,1," ")</f>
        <v> </v>
      </c>
      <c r="W19" s="31" t="str">
        <f>IF($AC$6=TKBLop!W19,1," ")</f>
        <v> </v>
      </c>
      <c r="X19" s="31" t="str">
        <f>IF($AC$6=TKBLop!X19,1," ")</f>
        <v> </v>
      </c>
      <c r="Y19" s="31" t="str">
        <f>IF($AC$6=TKBLop!Y19,1," ")</f>
        <v> </v>
      </c>
      <c r="Z19" s="31" t="str">
        <f>IF($AC$6=TKBLop!Z19,1," ")</f>
        <v> </v>
      </c>
      <c r="AA19" s="32" t="str">
        <f>IF($AC$6=TKBLop!AA19,1," ")</f>
        <v> </v>
      </c>
      <c r="AC19" s="12">
        <f t="shared" si="0"/>
      </c>
      <c r="AE19" s="12">
        <f t="shared" si="1"/>
      </c>
      <c r="AG19" s="12">
        <f t="shared" si="2"/>
      </c>
    </row>
    <row r="20" spans="1:33" ht="13.5" customHeight="1">
      <c r="A20" s="48"/>
      <c r="B20" s="13">
        <v>4</v>
      </c>
      <c r="C20" s="30" t="str">
        <f>IF($AC$6=TKBLop!C20,1," ")</f>
        <v> </v>
      </c>
      <c r="D20" s="31" t="str">
        <f>IF($AC$6=TKBLop!D20,1," ")</f>
        <v> </v>
      </c>
      <c r="E20" s="31" t="str">
        <f>IF($AC$6=TKBLop!E20,1," ")</f>
        <v> </v>
      </c>
      <c r="F20" s="31" t="str">
        <f>IF($AC$6=TKBLop!F20,1," ")</f>
        <v> </v>
      </c>
      <c r="G20" s="31" t="str">
        <f>IF($AC$6=TKBLop!G20,1," ")</f>
        <v> </v>
      </c>
      <c r="H20" s="31" t="str">
        <f>IF($AC$6=TKBLop!H20,1," ")</f>
        <v> </v>
      </c>
      <c r="I20" s="31" t="str">
        <f>IF($AC$6=TKBLop!I20,1," ")</f>
        <v> </v>
      </c>
      <c r="J20" s="31" t="str">
        <f>IF($AC$6=TKBLop!J20,1," ")</f>
        <v> </v>
      </c>
      <c r="K20" s="32" t="str">
        <f>IF($AC$6=TKBLop!K20,1," ")</f>
        <v> </v>
      </c>
      <c r="L20" s="30" t="str">
        <f>IF($AC$6=TKBLop!L20,1," ")</f>
        <v> </v>
      </c>
      <c r="M20" s="31" t="str">
        <f>IF($AC$6=TKBLop!M20,1," ")</f>
        <v> </v>
      </c>
      <c r="N20" s="31" t="str">
        <f>IF($AC$6=TKBLop!N20,1," ")</f>
        <v> </v>
      </c>
      <c r="O20" s="31" t="str">
        <f>IF($AC$6=TKBLop!O20,1," ")</f>
        <v> </v>
      </c>
      <c r="P20" s="31" t="str">
        <f>IF($AC$6=TKBLop!P20,1," ")</f>
        <v> </v>
      </c>
      <c r="Q20" s="31" t="str">
        <f>IF($AC$6=TKBLop!Q20,1," ")</f>
        <v> </v>
      </c>
      <c r="R20" s="31" t="str">
        <f>IF($AC$6=TKBLop!R20,1," ")</f>
        <v> </v>
      </c>
      <c r="S20" s="32" t="str">
        <f>IF($AC$6=TKBLop!S20,1," ")</f>
        <v> </v>
      </c>
      <c r="T20" s="30" t="str">
        <f>IF($AC$6=TKBLop!T20,1," ")</f>
        <v> </v>
      </c>
      <c r="U20" s="31" t="str">
        <f>IF($AC$6=TKBLop!U20,1," ")</f>
        <v> </v>
      </c>
      <c r="V20" s="31" t="str">
        <f>IF($AC$6=TKBLop!V20,1," ")</f>
        <v> </v>
      </c>
      <c r="W20" s="31" t="str">
        <f>IF($AC$6=TKBLop!W20,1," ")</f>
        <v> </v>
      </c>
      <c r="X20" s="31" t="str">
        <f>IF($AC$6=TKBLop!X20,1," ")</f>
        <v> </v>
      </c>
      <c r="Y20" s="31" t="str">
        <f>IF($AC$6=TKBLop!Y20,1," ")</f>
        <v> </v>
      </c>
      <c r="Z20" s="31" t="str">
        <f>IF($AC$6=TKBLop!Z20,1," ")</f>
        <v> </v>
      </c>
      <c r="AA20" s="32" t="str">
        <f>IF($AC$6=TKBLop!AA20,1," ")</f>
        <v> </v>
      </c>
      <c r="AC20" s="12">
        <f t="shared" si="0"/>
      </c>
      <c r="AE20" s="12">
        <f t="shared" si="1"/>
      </c>
      <c r="AG20" s="12">
        <f>IF(COUNTIF(C20:AA20,$AG$6)&lt;&gt;0,COUNTIF(C20:AA20,$AG$6),"")</f>
      </c>
    </row>
    <row r="21" spans="1:33" ht="13.5" customHeight="1" thickBot="1">
      <c r="A21" s="49"/>
      <c r="B21" s="17">
        <v>5</v>
      </c>
      <c r="C21" s="33" t="str">
        <f>IF($AC$6=TKBLop!C21,1," ")</f>
        <v> </v>
      </c>
      <c r="D21" s="34" t="str">
        <f>IF($AC$6=TKBLop!D21,1," ")</f>
        <v> </v>
      </c>
      <c r="E21" s="34" t="str">
        <f>IF($AC$6=TKBLop!E21,1," ")</f>
        <v> </v>
      </c>
      <c r="F21" s="34" t="str">
        <f>IF($AC$6=TKBLop!F21,1," ")</f>
        <v> </v>
      </c>
      <c r="G21" s="34" t="str">
        <f>IF($AC$6=TKBLop!G21,1," ")</f>
        <v> </v>
      </c>
      <c r="H21" s="34" t="str">
        <f>IF($AC$6=TKBLop!H21,1," ")</f>
        <v> </v>
      </c>
      <c r="I21" s="34" t="str">
        <f>IF($AC$6=TKBLop!I21,1," ")</f>
        <v> </v>
      </c>
      <c r="J21" s="34" t="str">
        <f>IF($AC$6=TKBLop!J21,1," ")</f>
        <v> </v>
      </c>
      <c r="K21" s="35" t="str">
        <f>IF($AC$6=TKBLop!K21,1," ")</f>
        <v> </v>
      </c>
      <c r="L21" s="33" t="str">
        <f>IF($AC$6=TKBLop!L21,1," ")</f>
        <v> </v>
      </c>
      <c r="M21" s="34" t="str">
        <f>IF($AC$6=TKBLop!M21,1," ")</f>
        <v> </v>
      </c>
      <c r="N21" s="34" t="str">
        <f>IF($AC$6=TKBLop!N21,1," ")</f>
        <v> </v>
      </c>
      <c r="O21" s="34" t="str">
        <f>IF($AC$6=TKBLop!O21,1," ")</f>
        <v> </v>
      </c>
      <c r="P21" s="34" t="str">
        <f>IF($AC$6=TKBLop!P21,1," ")</f>
        <v> </v>
      </c>
      <c r="Q21" s="34" t="str">
        <f>IF($AC$6=TKBLop!Q21,1," ")</f>
        <v> </v>
      </c>
      <c r="R21" s="34" t="str">
        <f>IF($AC$6=TKBLop!R21,1," ")</f>
        <v> </v>
      </c>
      <c r="S21" s="35" t="str">
        <f>IF($AC$6=TKBLop!S21,1," ")</f>
        <v> </v>
      </c>
      <c r="T21" s="33" t="str">
        <f>IF($AC$6=TKBLop!T21,1," ")</f>
        <v> </v>
      </c>
      <c r="U21" s="34" t="str">
        <f>IF($AC$6=TKBLop!U21,1," ")</f>
        <v> </v>
      </c>
      <c r="V21" s="34" t="str">
        <f>IF($AC$6=TKBLop!V21,1," ")</f>
        <v> </v>
      </c>
      <c r="W21" s="34" t="str">
        <f>IF($AC$6=TKBLop!W21,1," ")</f>
        <v> </v>
      </c>
      <c r="X21" s="34" t="str">
        <f>IF($AC$6=TKBLop!X21,1," ")</f>
        <v> </v>
      </c>
      <c r="Y21" s="34" t="str">
        <f>IF($AC$6=TKBLop!Y21,1," ")</f>
        <v> </v>
      </c>
      <c r="Z21" s="34" t="str">
        <f>IF($AC$6=TKBLop!Z21,1," ")</f>
        <v> </v>
      </c>
      <c r="AA21" s="35" t="str">
        <f>IF($AC$6=TKBLop!AA21,1," ")</f>
        <v> </v>
      </c>
      <c r="AC21" s="21">
        <f t="shared" si="0"/>
      </c>
      <c r="AE21" s="21">
        <f t="shared" si="1"/>
      </c>
      <c r="AG21" s="21">
        <f t="shared" si="2"/>
      </c>
    </row>
    <row r="22" spans="1:33" ht="13.5" customHeight="1" thickTop="1">
      <c r="A22" s="47" t="s">
        <v>71</v>
      </c>
      <c r="B22" s="8">
        <v>1</v>
      </c>
      <c r="C22" s="36" t="str">
        <f>IF($AC$6=TKBLop!C22,1," ")</f>
        <v> </v>
      </c>
      <c r="D22" s="37" t="str">
        <f>IF($AC$6=TKBLop!D22,1," ")</f>
        <v> </v>
      </c>
      <c r="E22" s="37" t="str">
        <f>IF($AC$6=TKBLop!E22,1," ")</f>
        <v> </v>
      </c>
      <c r="F22" s="37" t="str">
        <f>IF($AC$6=TKBLop!F22,1," ")</f>
        <v> </v>
      </c>
      <c r="G22" s="37" t="str">
        <f>IF($AC$6=TKBLop!G22,1," ")</f>
        <v> </v>
      </c>
      <c r="H22" s="37" t="str">
        <f>IF($AC$6=TKBLop!H22,1," ")</f>
        <v> </v>
      </c>
      <c r="I22" s="37" t="str">
        <f>IF($AC$6=TKBLop!I22,1," ")</f>
        <v> </v>
      </c>
      <c r="J22" s="37" t="str">
        <f>IF($AC$6=TKBLop!J22,1," ")</f>
        <v> </v>
      </c>
      <c r="K22" s="38" t="str">
        <f>IF($AC$6=TKBLop!K22,1," ")</f>
        <v> </v>
      </c>
      <c r="L22" s="36" t="str">
        <f>IF($AC$6=TKBLop!L22,1," ")</f>
        <v> </v>
      </c>
      <c r="M22" s="37" t="str">
        <f>IF($AC$6=TKBLop!M22,1," ")</f>
        <v> </v>
      </c>
      <c r="N22" s="37">
        <f>IF($AC$6=TKBLop!N22,1," ")</f>
        <v>1</v>
      </c>
      <c r="O22" s="37" t="str">
        <f>IF($AC$6=TKBLop!O22,1," ")</f>
        <v> </v>
      </c>
      <c r="P22" s="37" t="str">
        <f>IF($AC$6=TKBLop!P22,1," ")</f>
        <v> </v>
      </c>
      <c r="Q22" s="37" t="str">
        <f>IF($AC$6=TKBLop!Q22,1," ")</f>
        <v> </v>
      </c>
      <c r="R22" s="37" t="str">
        <f>IF($AC$6=TKBLop!R22,1," ")</f>
        <v> </v>
      </c>
      <c r="S22" s="38" t="str">
        <f>IF($AC$6=TKBLop!S22,1," ")</f>
        <v> </v>
      </c>
      <c r="T22" s="36" t="str">
        <f>IF($AC$6=TKBLop!T22,1," ")</f>
        <v> </v>
      </c>
      <c r="U22" s="37" t="str">
        <f>IF($AC$6=TKBLop!U22,1," ")</f>
        <v> </v>
      </c>
      <c r="V22" s="37" t="str">
        <f>IF($AC$6=TKBLop!V22,1," ")</f>
        <v> </v>
      </c>
      <c r="W22" s="37" t="str">
        <f>IF($AC$6=TKBLop!W22,1," ")</f>
        <v> </v>
      </c>
      <c r="X22" s="37" t="str">
        <f>IF($AC$6=TKBLop!X22,1," ")</f>
        <v> </v>
      </c>
      <c r="Y22" s="37" t="str">
        <f>IF($AC$6=TKBLop!Y22,1," ")</f>
        <v> </v>
      </c>
      <c r="Z22" s="37" t="str">
        <f>IF($AC$6=TKBLop!Z22,1," ")</f>
        <v> </v>
      </c>
      <c r="AA22" s="38" t="str">
        <f>IF($AC$6=TKBLop!AA22,1," ")</f>
        <v> </v>
      </c>
      <c r="AC22" s="12">
        <f t="shared" si="0"/>
      </c>
      <c r="AE22" s="12">
        <f t="shared" si="1"/>
      </c>
      <c r="AG22" s="12">
        <f t="shared" si="2"/>
      </c>
    </row>
    <row r="23" spans="1:33" ht="13.5" customHeight="1">
      <c r="A23" s="48"/>
      <c r="B23" s="13">
        <v>2</v>
      </c>
      <c r="C23" s="30" t="str">
        <f>IF($AC$6=TKBLop!C23,1," ")</f>
        <v> </v>
      </c>
      <c r="D23" s="31" t="str">
        <f>IF($AC$6=TKBLop!D23,1," ")</f>
        <v> </v>
      </c>
      <c r="E23" s="31" t="str">
        <f>IF($AC$6=TKBLop!E23,1," ")</f>
        <v> </v>
      </c>
      <c r="F23" s="31" t="str">
        <f>IF($AC$6=TKBLop!F23,1," ")</f>
        <v> </v>
      </c>
      <c r="G23" s="31" t="str">
        <f>IF($AC$6=TKBLop!G23,1," ")</f>
        <v> </v>
      </c>
      <c r="H23" s="31" t="str">
        <f>IF($AC$6=TKBLop!H23,1," ")</f>
        <v> </v>
      </c>
      <c r="I23" s="31" t="str">
        <f>IF($AC$6=TKBLop!I23,1," ")</f>
        <v> </v>
      </c>
      <c r="J23" s="31" t="str">
        <f>IF($AC$6=TKBLop!J23,1," ")</f>
        <v> </v>
      </c>
      <c r="K23" s="32">
        <f>IF($AC$6=TKBLop!K23,1," ")</f>
        <v>1</v>
      </c>
      <c r="L23" s="30" t="str">
        <f>IF($AC$6=TKBLop!L23,1," ")</f>
        <v> </v>
      </c>
      <c r="M23" s="31" t="str">
        <f>IF($AC$6=TKBLop!M23,1," ")</f>
        <v> </v>
      </c>
      <c r="N23" s="31" t="str">
        <f>IF($AC$6=TKBLop!N23,1," ")</f>
        <v> </v>
      </c>
      <c r="O23" s="31" t="str">
        <f>IF($AC$6=TKBLop!O23,1," ")</f>
        <v> </v>
      </c>
      <c r="P23" s="31" t="str">
        <f>IF($AC$6=TKBLop!P23,1," ")</f>
        <v> </v>
      </c>
      <c r="Q23" s="31" t="str">
        <f>IF($AC$6=TKBLop!Q23,1," ")</f>
        <v> </v>
      </c>
      <c r="R23" s="31" t="str">
        <f>IF($AC$6=TKBLop!R23,1," ")</f>
        <v> </v>
      </c>
      <c r="S23" s="32" t="str">
        <f>IF($AC$6=TKBLop!S23,1," ")</f>
        <v> </v>
      </c>
      <c r="T23" s="30" t="str">
        <f>IF($AC$6=TKBLop!T23,1," ")</f>
        <v> </v>
      </c>
      <c r="U23" s="31" t="str">
        <f>IF($AC$6=TKBLop!U23,1," ")</f>
        <v> </v>
      </c>
      <c r="V23" s="31" t="str">
        <f>IF($AC$6=TKBLop!V23,1," ")</f>
        <v> </v>
      </c>
      <c r="W23" s="31" t="str">
        <f>IF($AC$6=TKBLop!W23,1," ")</f>
        <v> </v>
      </c>
      <c r="X23" s="31" t="str">
        <f>IF($AC$6=TKBLop!X23,1," ")</f>
        <v> </v>
      </c>
      <c r="Y23" s="31" t="str">
        <f>IF($AC$6=TKBLop!Y23,1," ")</f>
        <v> </v>
      </c>
      <c r="Z23" s="31" t="str">
        <f>IF($AC$6=TKBLop!Z23,1," ")</f>
        <v> </v>
      </c>
      <c r="AA23" s="32" t="str">
        <f>IF($AC$6=TKBLop!AA23,1," ")</f>
        <v> </v>
      </c>
      <c r="AC23" s="12">
        <f t="shared" si="0"/>
      </c>
      <c r="AE23" s="12">
        <f t="shared" si="1"/>
      </c>
      <c r="AG23" s="12">
        <f t="shared" si="2"/>
      </c>
    </row>
    <row r="24" spans="1:33" ht="13.5" customHeight="1">
      <c r="A24" s="48"/>
      <c r="B24" s="13">
        <v>3</v>
      </c>
      <c r="C24" s="30" t="str">
        <f>IF($AC$6=TKBLop!C24,1," ")</f>
        <v> </v>
      </c>
      <c r="D24" s="31" t="str">
        <f>IF($AC$6=TKBLop!D24,1," ")</f>
        <v> </v>
      </c>
      <c r="E24" s="31" t="str">
        <f>IF($AC$6=TKBLop!E24,1," ")</f>
        <v> </v>
      </c>
      <c r="F24" s="31" t="str">
        <f>IF($AC$6=TKBLop!F24,1," ")</f>
        <v> </v>
      </c>
      <c r="G24" s="31" t="str">
        <f>IF($AC$6=TKBLop!G24,1," ")</f>
        <v> </v>
      </c>
      <c r="H24" s="31" t="str">
        <f>IF($AC$6=TKBLop!H24,1," ")</f>
        <v> </v>
      </c>
      <c r="I24" s="31" t="str">
        <f>IF($AC$6=TKBLop!I24,1," ")</f>
        <v> </v>
      </c>
      <c r="J24" s="31" t="str">
        <f>IF($AC$6=TKBLop!J24,1," ")</f>
        <v> </v>
      </c>
      <c r="K24" s="32" t="str">
        <f>IF($AC$6=TKBLop!K24,1," ")</f>
        <v> </v>
      </c>
      <c r="L24" s="30" t="str">
        <f>IF($AC$6=TKBLop!L24,1," ")</f>
        <v> </v>
      </c>
      <c r="M24" s="31" t="str">
        <f>IF($AC$6=TKBLop!M24,1," ")</f>
        <v> </v>
      </c>
      <c r="N24" s="31" t="str">
        <f>IF($AC$6=TKBLop!N24,1," ")</f>
        <v> </v>
      </c>
      <c r="O24" s="31" t="str">
        <f>IF($AC$6=TKBLop!O24,1," ")</f>
        <v> </v>
      </c>
      <c r="P24" s="31" t="str">
        <f>IF($AC$6=TKBLop!P24,1," ")</f>
        <v> </v>
      </c>
      <c r="Q24" s="31" t="str">
        <f>IF($AC$6=TKBLop!Q24,1," ")</f>
        <v> </v>
      </c>
      <c r="R24" s="31" t="str">
        <f>IF($AC$6=TKBLop!R24,1," ")</f>
        <v> </v>
      </c>
      <c r="S24" s="32" t="str">
        <f>IF($AC$6=TKBLop!S24,1," ")</f>
        <v> </v>
      </c>
      <c r="T24" s="30" t="str">
        <f>IF($AC$6=TKBLop!T24,1," ")</f>
        <v> </v>
      </c>
      <c r="U24" s="31" t="str">
        <f>IF($AC$6=TKBLop!U24,1," ")</f>
        <v> </v>
      </c>
      <c r="V24" s="31" t="str">
        <f>IF($AC$6=TKBLop!V24,1," ")</f>
        <v> </v>
      </c>
      <c r="W24" s="31" t="str">
        <f>IF($AC$6=TKBLop!W24,1," ")</f>
        <v> </v>
      </c>
      <c r="X24" s="31" t="str">
        <f>IF($AC$6=TKBLop!X24,1," ")</f>
        <v> </v>
      </c>
      <c r="Y24" s="31" t="str">
        <f>IF($AC$6=TKBLop!Y24,1," ")</f>
        <v> </v>
      </c>
      <c r="Z24" s="31" t="str">
        <f>IF($AC$6=TKBLop!Z24,1," ")</f>
        <v> </v>
      </c>
      <c r="AA24" s="32" t="str">
        <f>IF($AC$6=TKBLop!AA24,1," ")</f>
        <v> </v>
      </c>
      <c r="AC24" s="12">
        <f t="shared" si="0"/>
      </c>
      <c r="AE24" s="12">
        <f t="shared" si="1"/>
      </c>
      <c r="AG24" s="12">
        <f t="shared" si="2"/>
      </c>
    </row>
    <row r="25" spans="1:33" ht="13.5" customHeight="1">
      <c r="A25" s="48"/>
      <c r="B25" s="13">
        <v>4</v>
      </c>
      <c r="C25" s="30" t="str">
        <f>IF($AC$6=TKBLop!C25,1," ")</f>
        <v> </v>
      </c>
      <c r="D25" s="31" t="str">
        <f>IF($AC$6=TKBLop!D25,1," ")</f>
        <v> </v>
      </c>
      <c r="E25" s="31" t="str">
        <f>IF($AC$6=TKBLop!E25,1," ")</f>
        <v> </v>
      </c>
      <c r="F25" s="31" t="str">
        <f>IF($AC$6=TKBLop!F25,1," ")</f>
        <v> </v>
      </c>
      <c r="G25" s="31" t="str">
        <f>IF($AC$6=TKBLop!G25,1," ")</f>
        <v> </v>
      </c>
      <c r="H25" s="31">
        <f>IF($AC$6=TKBLop!H25,1," ")</f>
        <v>1</v>
      </c>
      <c r="I25" s="31" t="str">
        <f>IF($AC$6=TKBLop!I25,1," ")</f>
        <v> </v>
      </c>
      <c r="J25" s="31" t="str">
        <f>IF($AC$6=TKBLop!J25,1," ")</f>
        <v> </v>
      </c>
      <c r="K25" s="32" t="str">
        <f>IF($AC$6=TKBLop!K25,1," ")</f>
        <v> </v>
      </c>
      <c r="L25" s="30" t="str">
        <f>IF($AC$6=TKBLop!L25,1," ")</f>
        <v> </v>
      </c>
      <c r="M25" s="31" t="str">
        <f>IF($AC$6=TKBLop!M25,1," ")</f>
        <v> </v>
      </c>
      <c r="N25" s="31" t="str">
        <f>IF($AC$6=TKBLop!N25,1," ")</f>
        <v> </v>
      </c>
      <c r="O25" s="31" t="str">
        <f>IF($AC$6=TKBLop!O25,1," ")</f>
        <v> </v>
      </c>
      <c r="P25" s="31" t="str">
        <f>IF($AC$6=TKBLop!P25,1," ")</f>
        <v> </v>
      </c>
      <c r="Q25" s="31" t="str">
        <f>IF($AC$6=TKBLop!Q25,1," ")</f>
        <v> </v>
      </c>
      <c r="R25" s="31" t="str">
        <f>IF($AC$6=TKBLop!R25,1," ")</f>
        <v> </v>
      </c>
      <c r="S25" s="32" t="str">
        <f>IF($AC$6=TKBLop!S25,1," ")</f>
        <v> </v>
      </c>
      <c r="T25" s="30" t="str">
        <f>IF($AC$6=TKBLop!T25,1," ")</f>
        <v> </v>
      </c>
      <c r="U25" s="31" t="str">
        <f>IF($AC$6=TKBLop!U25,1," ")</f>
        <v> </v>
      </c>
      <c r="V25" s="31" t="str">
        <f>IF($AC$6=TKBLop!V25,1," ")</f>
        <v> </v>
      </c>
      <c r="W25" s="31" t="str">
        <f>IF($AC$6=TKBLop!W25,1," ")</f>
        <v> </v>
      </c>
      <c r="X25" s="31" t="str">
        <f>IF($AC$6=TKBLop!X25,1," ")</f>
        <v> </v>
      </c>
      <c r="Y25" s="31" t="str">
        <f>IF($AC$6=TKBLop!Y25,1," ")</f>
        <v> </v>
      </c>
      <c r="Z25" s="31" t="str">
        <f>IF($AC$6=TKBLop!Z25,1," ")</f>
        <v> </v>
      </c>
      <c r="AA25" s="32" t="str">
        <f>IF($AC$6=TKBLop!AA25,1," ")</f>
        <v> </v>
      </c>
      <c r="AC25" s="12">
        <f t="shared" si="0"/>
      </c>
      <c r="AE25" s="12">
        <f t="shared" si="1"/>
      </c>
      <c r="AG25" s="12">
        <f t="shared" si="2"/>
      </c>
    </row>
    <row r="26" spans="1:33" ht="13.5" customHeight="1" thickBot="1">
      <c r="A26" s="49"/>
      <c r="B26" s="17">
        <v>5</v>
      </c>
      <c r="C26" s="33" t="str">
        <f>IF($AC$6=TKBLop!C26,1," ")</f>
        <v> </v>
      </c>
      <c r="D26" s="34" t="str">
        <f>IF($AC$6=TKBLop!D26,1," ")</f>
        <v> </v>
      </c>
      <c r="E26" s="34" t="str">
        <f>IF($AC$6=TKBLop!E26,1," ")</f>
        <v> </v>
      </c>
      <c r="F26" s="34" t="str">
        <f>IF($AC$6=TKBLop!F26,1," ")</f>
        <v> </v>
      </c>
      <c r="G26" s="34" t="str">
        <f>IF($AC$6=TKBLop!G26,1," ")</f>
        <v> </v>
      </c>
      <c r="H26" s="34" t="str">
        <f>IF($AC$6=TKBLop!H26,1," ")</f>
        <v> </v>
      </c>
      <c r="I26" s="34">
        <f>IF($AC$6=TKBLop!I26,1," ")</f>
        <v>1</v>
      </c>
      <c r="J26" s="34" t="str">
        <f>IF($AC$6=TKBLop!J26,1," ")</f>
        <v> </v>
      </c>
      <c r="K26" s="35" t="str">
        <f>IF($AC$6=TKBLop!K26,1," ")</f>
        <v> </v>
      </c>
      <c r="L26" s="33" t="str">
        <f>IF($AC$6=TKBLop!L26,1," ")</f>
        <v> </v>
      </c>
      <c r="M26" s="34" t="str">
        <f>IF($AC$6=TKBLop!M26,1," ")</f>
        <v> </v>
      </c>
      <c r="N26" s="34" t="str">
        <f>IF($AC$6=TKBLop!N26,1," ")</f>
        <v> </v>
      </c>
      <c r="O26" s="34" t="str">
        <f>IF($AC$6=TKBLop!O26,1," ")</f>
        <v> </v>
      </c>
      <c r="P26" s="34" t="str">
        <f>IF($AC$6=TKBLop!P26,1," ")</f>
        <v> </v>
      </c>
      <c r="Q26" s="34" t="str">
        <f>IF($AC$6=TKBLop!Q26,1," ")</f>
        <v> </v>
      </c>
      <c r="R26" s="34" t="str">
        <f>IF($AC$6=TKBLop!R26,1," ")</f>
        <v> </v>
      </c>
      <c r="S26" s="35" t="str">
        <f>IF($AC$6=TKBLop!S26,1," ")</f>
        <v> </v>
      </c>
      <c r="T26" s="33" t="str">
        <f>IF($AC$6=TKBLop!T26,1," ")</f>
        <v> </v>
      </c>
      <c r="U26" s="34" t="str">
        <f>IF($AC$6=TKBLop!U26,1," ")</f>
        <v> </v>
      </c>
      <c r="V26" s="34" t="str">
        <f>IF($AC$6=TKBLop!V26,1," ")</f>
        <v> </v>
      </c>
      <c r="W26" s="34" t="str">
        <f>IF($AC$6=TKBLop!W26,1," ")</f>
        <v> </v>
      </c>
      <c r="X26" s="34" t="str">
        <f>IF($AC$6=TKBLop!X26,1," ")</f>
        <v> </v>
      </c>
      <c r="Y26" s="34" t="str">
        <f>IF($AC$6=TKBLop!Y26,1," ")</f>
        <v> </v>
      </c>
      <c r="Z26" s="34" t="str">
        <f>IF($AC$6=TKBLop!Z26,1," ")</f>
        <v> </v>
      </c>
      <c r="AA26" s="35" t="str">
        <f>IF($AC$6=TKBLop!AA26,1," ")</f>
        <v> </v>
      </c>
      <c r="AC26" s="21">
        <f t="shared" si="0"/>
      </c>
      <c r="AE26" s="21">
        <f t="shared" si="1"/>
      </c>
      <c r="AG26" s="21">
        <f t="shared" si="2"/>
      </c>
    </row>
    <row r="27" spans="1:33" ht="13.5" customHeight="1" thickTop="1">
      <c r="A27" s="47" t="s">
        <v>72</v>
      </c>
      <c r="B27" s="8">
        <v>1</v>
      </c>
      <c r="C27" s="36" t="str">
        <f>IF($AC$6=TKBLop!C27,1," ")</f>
        <v> </v>
      </c>
      <c r="D27" s="37" t="str">
        <f>IF($AC$6=TKBLop!D27,1," ")</f>
        <v> </v>
      </c>
      <c r="E27" s="37" t="str">
        <f>IF($AC$6=TKBLop!E27,1," ")</f>
        <v> </v>
      </c>
      <c r="F27" s="37" t="str">
        <f>IF($AC$6=TKBLop!F27,1," ")</f>
        <v> </v>
      </c>
      <c r="G27" s="37" t="str">
        <f>IF($AC$6=TKBLop!G27,1," ")</f>
        <v> </v>
      </c>
      <c r="H27" s="37" t="str">
        <f>IF($AC$6=TKBLop!H27,1," ")</f>
        <v> </v>
      </c>
      <c r="I27" s="37" t="str">
        <f>IF($AC$6=TKBLop!I27,1," ")</f>
        <v> </v>
      </c>
      <c r="J27" s="37" t="str">
        <f>IF($AC$6=TKBLop!J27,1," ")</f>
        <v> </v>
      </c>
      <c r="K27" s="38" t="str">
        <f>IF($AC$6=TKBLop!K27,1," ")</f>
        <v> </v>
      </c>
      <c r="L27" s="36" t="str">
        <f>IF($AC$6=TKBLop!L27,1," ")</f>
        <v> </v>
      </c>
      <c r="M27" s="37" t="str">
        <f>IF($AC$6=TKBLop!M27,1," ")</f>
        <v> </v>
      </c>
      <c r="N27" s="37" t="str">
        <f>IF($AC$6=TKBLop!N27,1," ")</f>
        <v> </v>
      </c>
      <c r="O27" s="37" t="str">
        <f>IF($AC$6=TKBLop!O27,1," ")</f>
        <v> </v>
      </c>
      <c r="P27" s="37" t="str">
        <f>IF($AC$6=TKBLop!P27,1," ")</f>
        <v> </v>
      </c>
      <c r="Q27" s="37" t="str">
        <f>IF($AC$6=TKBLop!Q27,1," ")</f>
        <v> </v>
      </c>
      <c r="R27" s="37" t="str">
        <f>IF($AC$6=TKBLop!R27,1," ")</f>
        <v> </v>
      </c>
      <c r="S27" s="38" t="str">
        <f>IF($AC$6=TKBLop!S27,1," ")</f>
        <v> </v>
      </c>
      <c r="T27" s="36" t="str">
        <f>IF($AC$6=TKBLop!T27,1," ")</f>
        <v> </v>
      </c>
      <c r="U27" s="37" t="str">
        <f>IF($AC$6=TKBLop!U27,1," ")</f>
        <v> </v>
      </c>
      <c r="V27" s="37" t="str">
        <f>IF($AC$6=TKBLop!V27,1," ")</f>
        <v> </v>
      </c>
      <c r="W27" s="37" t="str">
        <f>IF($AC$6=TKBLop!W27,1," ")</f>
        <v> </v>
      </c>
      <c r="X27" s="37" t="str">
        <f>IF($AC$6=TKBLop!X27,1," ")</f>
        <v> </v>
      </c>
      <c r="Y27" s="37" t="str">
        <f>IF($AC$6=TKBLop!Y27,1," ")</f>
        <v> </v>
      </c>
      <c r="Z27" s="37" t="str">
        <f>IF($AC$6=TKBLop!Z27,1," ")</f>
        <v> </v>
      </c>
      <c r="AA27" s="38" t="str">
        <f>IF($AC$6=TKBLop!AA27,1," ")</f>
        <v> </v>
      </c>
      <c r="AC27" s="12">
        <f t="shared" si="0"/>
      </c>
      <c r="AE27" s="12">
        <f t="shared" si="1"/>
      </c>
      <c r="AG27" s="12">
        <f t="shared" si="2"/>
      </c>
    </row>
    <row r="28" spans="1:33" ht="13.5" customHeight="1">
      <c r="A28" s="48"/>
      <c r="B28" s="13">
        <v>2</v>
      </c>
      <c r="C28" s="30" t="str">
        <f>IF($AC$6=TKBLop!C28,1," ")</f>
        <v> </v>
      </c>
      <c r="D28" s="31" t="str">
        <f>IF($AC$6=TKBLop!D28,1," ")</f>
        <v> </v>
      </c>
      <c r="E28" s="31" t="str">
        <f>IF($AC$6=TKBLop!E28,1," ")</f>
        <v> </v>
      </c>
      <c r="F28" s="31" t="str">
        <f>IF($AC$6=TKBLop!F28,1," ")</f>
        <v> </v>
      </c>
      <c r="G28" s="31" t="str">
        <f>IF($AC$6=TKBLop!G28,1," ")</f>
        <v> </v>
      </c>
      <c r="H28" s="31" t="str">
        <f>IF($AC$6=TKBLop!H28,1," ")</f>
        <v> </v>
      </c>
      <c r="I28" s="31" t="str">
        <f>IF($AC$6=TKBLop!I28,1," ")</f>
        <v> </v>
      </c>
      <c r="J28" s="31" t="str">
        <f>IF($AC$6=TKBLop!J28,1," ")</f>
        <v> </v>
      </c>
      <c r="K28" s="32" t="str">
        <f>IF($AC$6=TKBLop!K28,1," ")</f>
        <v> </v>
      </c>
      <c r="L28" s="30" t="str">
        <f>IF($AC$6=TKBLop!L28,1," ")</f>
        <v> </v>
      </c>
      <c r="M28" s="31" t="str">
        <f>IF($AC$6=TKBLop!M28,1," ")</f>
        <v> </v>
      </c>
      <c r="N28" s="31" t="str">
        <f>IF($AC$6=TKBLop!N28,1," ")</f>
        <v> </v>
      </c>
      <c r="O28" s="31">
        <f>IF($AC$6=TKBLop!O28,1," ")</f>
        <v>1</v>
      </c>
      <c r="P28" s="31" t="str">
        <f>IF($AC$6=TKBLop!P28,1," ")</f>
        <v> </v>
      </c>
      <c r="Q28" s="31" t="str">
        <f>IF($AC$6=TKBLop!Q28,1," ")</f>
        <v> </v>
      </c>
      <c r="R28" s="31" t="str">
        <f>IF($AC$6=TKBLop!R28,1," ")</f>
        <v> </v>
      </c>
      <c r="S28" s="32" t="str">
        <f>IF($AC$6=TKBLop!S28,1," ")</f>
        <v> </v>
      </c>
      <c r="T28" s="30" t="str">
        <f>IF($AC$6=TKBLop!T28,1," ")</f>
        <v> </v>
      </c>
      <c r="U28" s="31" t="str">
        <f>IF($AC$6=TKBLop!U28,1," ")</f>
        <v> </v>
      </c>
      <c r="V28" s="31" t="str">
        <f>IF($AC$6=TKBLop!V28,1," ")</f>
        <v> </v>
      </c>
      <c r="W28" s="31" t="str">
        <f>IF($AC$6=TKBLop!W28,1," ")</f>
        <v> </v>
      </c>
      <c r="X28" s="31" t="str">
        <f>IF($AC$6=TKBLop!X28,1," ")</f>
        <v> </v>
      </c>
      <c r="Y28" s="31" t="str">
        <f>IF($AC$6=TKBLop!Y28,1," ")</f>
        <v> </v>
      </c>
      <c r="Z28" s="31" t="str">
        <f>IF($AC$6=TKBLop!Z28,1," ")</f>
        <v> </v>
      </c>
      <c r="AA28" s="32" t="str">
        <f>IF($AC$6=TKBLop!AA28,1," ")</f>
        <v> </v>
      </c>
      <c r="AC28" s="12">
        <f t="shared" si="0"/>
      </c>
      <c r="AE28" s="12">
        <f t="shared" si="1"/>
      </c>
      <c r="AG28" s="12">
        <f t="shared" si="2"/>
      </c>
    </row>
    <row r="29" spans="1:33" ht="13.5" customHeight="1">
      <c r="A29" s="48"/>
      <c r="B29" s="13">
        <v>3</v>
      </c>
      <c r="C29" s="30" t="str">
        <f>IF($AC$6=TKBLop!C29,1," ")</f>
        <v> </v>
      </c>
      <c r="D29" s="31" t="str">
        <f>IF($AC$6=TKBLop!D29,1," ")</f>
        <v> </v>
      </c>
      <c r="E29" s="31" t="str">
        <f>IF($AC$6=TKBLop!E29,1," ")</f>
        <v> </v>
      </c>
      <c r="F29" s="31" t="str">
        <f>IF($AC$6=TKBLop!F29,1," ")</f>
        <v> </v>
      </c>
      <c r="G29" s="31" t="str">
        <f>IF($AC$6=TKBLop!G29,1," ")</f>
        <v> </v>
      </c>
      <c r="H29" s="31" t="str">
        <f>IF($AC$6=TKBLop!H29,1," ")</f>
        <v> </v>
      </c>
      <c r="I29" s="31" t="str">
        <f>IF($AC$6=TKBLop!I29,1," ")</f>
        <v> </v>
      </c>
      <c r="J29" s="31" t="str">
        <f>IF($AC$6=TKBLop!J29,1," ")</f>
        <v> </v>
      </c>
      <c r="K29" s="32">
        <f>IF($AC$6=TKBLop!K29,1," ")</f>
        <v>1</v>
      </c>
      <c r="L29" s="30" t="str">
        <f>IF($AC$6=TKBLop!L29,1," ")</f>
        <v> </v>
      </c>
      <c r="M29" s="31" t="str">
        <f>IF($AC$6=TKBLop!M29,1," ")</f>
        <v> </v>
      </c>
      <c r="N29" s="31" t="str">
        <f>IF($AC$6=TKBLop!N29,1," ")</f>
        <v> </v>
      </c>
      <c r="O29" s="31" t="str">
        <f>IF($AC$6=TKBLop!O29,1," ")</f>
        <v> </v>
      </c>
      <c r="P29" s="31" t="str">
        <f>IF($AC$6=TKBLop!P29,1," ")</f>
        <v> </v>
      </c>
      <c r="Q29" s="31" t="str">
        <f>IF($AC$6=TKBLop!Q29,1," ")</f>
        <v> </v>
      </c>
      <c r="R29" s="31" t="str">
        <f>IF($AC$6=TKBLop!R29,1," ")</f>
        <v> </v>
      </c>
      <c r="S29" s="32" t="str">
        <f>IF($AC$6=TKBLop!S29,1," ")</f>
        <v> </v>
      </c>
      <c r="T29" s="30" t="str">
        <f>IF($AC$6=TKBLop!T29,1," ")</f>
        <v> </v>
      </c>
      <c r="U29" s="31" t="str">
        <f>IF($AC$6=TKBLop!U29,1," ")</f>
        <v> </v>
      </c>
      <c r="V29" s="31" t="str">
        <f>IF($AC$6=TKBLop!V29,1," ")</f>
        <v> </v>
      </c>
      <c r="W29" s="31" t="str">
        <f>IF($AC$6=TKBLop!W29,1," ")</f>
        <v> </v>
      </c>
      <c r="X29" s="31" t="str">
        <f>IF($AC$6=TKBLop!X29,1," ")</f>
        <v> </v>
      </c>
      <c r="Y29" s="31" t="str">
        <f>IF($AC$6=TKBLop!Y29,1," ")</f>
        <v> </v>
      </c>
      <c r="Z29" s="31" t="str">
        <f>IF($AC$6=TKBLop!Z29,1," ")</f>
        <v> </v>
      </c>
      <c r="AA29" s="32" t="str">
        <f>IF($AC$6=TKBLop!AA29,1," ")</f>
        <v> </v>
      </c>
      <c r="AC29" s="12">
        <f t="shared" si="0"/>
      </c>
      <c r="AE29" s="12">
        <f t="shared" si="1"/>
      </c>
      <c r="AG29" s="12">
        <f t="shared" si="2"/>
      </c>
    </row>
    <row r="30" spans="1:33" ht="13.5" customHeight="1">
      <c r="A30" s="48"/>
      <c r="B30" s="13">
        <v>4</v>
      </c>
      <c r="C30" s="30" t="str">
        <f>IF($AC$6=TKBLop!C30,1," ")</f>
        <v> </v>
      </c>
      <c r="D30" s="31" t="str">
        <f>IF($AC$6=TKBLop!D30,1," ")</f>
        <v> </v>
      </c>
      <c r="E30" s="31" t="str">
        <f>IF($AC$6=TKBLop!E30,1," ")</f>
        <v> </v>
      </c>
      <c r="F30" s="31" t="str">
        <f>IF($AC$6=TKBLop!F30,1," ")</f>
        <v> </v>
      </c>
      <c r="G30" s="31" t="str">
        <f>IF($AC$6=TKBLop!G30,1," ")</f>
        <v> </v>
      </c>
      <c r="H30" s="31" t="str">
        <f>IF($AC$6=TKBLop!H30,1," ")</f>
        <v> </v>
      </c>
      <c r="I30" s="31" t="str">
        <f>IF($AC$6=TKBLop!I30,1," ")</f>
        <v> </v>
      </c>
      <c r="J30" s="31" t="str">
        <f>IF($AC$6=TKBLop!J30,1," ")</f>
        <v> </v>
      </c>
      <c r="K30" s="32" t="str">
        <f>IF($AC$6=TKBLop!K30,1," ")</f>
        <v> </v>
      </c>
      <c r="L30" s="30" t="str">
        <f>IF($AC$6=TKBLop!L30,1," ")</f>
        <v> </v>
      </c>
      <c r="M30" s="31" t="str">
        <f>IF($AC$6=TKBLop!M30,1," ")</f>
        <v> </v>
      </c>
      <c r="N30" s="31" t="str">
        <f>IF($AC$6=TKBLop!N30,1," ")</f>
        <v> </v>
      </c>
      <c r="O30" s="31" t="str">
        <f>IF($AC$6=TKBLop!O30,1," ")</f>
        <v> </v>
      </c>
      <c r="P30" s="31">
        <f>IF($AC$6=TKBLop!P30,1," ")</f>
        <v>1</v>
      </c>
      <c r="Q30" s="31" t="str">
        <f>IF($AC$6=TKBLop!Q30,1," ")</f>
        <v> </v>
      </c>
      <c r="R30" s="31" t="str">
        <f>IF($AC$6=TKBLop!R30,1," ")</f>
        <v> </v>
      </c>
      <c r="S30" s="32" t="str">
        <f>IF($AC$6=TKBLop!S30,1," ")</f>
        <v> </v>
      </c>
      <c r="T30" s="30" t="str">
        <f>IF($AC$6=TKBLop!T30,1," ")</f>
        <v> </v>
      </c>
      <c r="U30" s="31" t="str">
        <f>IF($AC$6=TKBLop!U30,1," ")</f>
        <v> </v>
      </c>
      <c r="V30" s="31" t="str">
        <f>IF($AC$6=TKBLop!V30,1," ")</f>
        <v> </v>
      </c>
      <c r="W30" s="31" t="str">
        <f>IF($AC$6=TKBLop!W30,1," ")</f>
        <v> </v>
      </c>
      <c r="X30" s="31" t="str">
        <f>IF($AC$6=TKBLop!X30,1," ")</f>
        <v> </v>
      </c>
      <c r="Y30" s="31" t="str">
        <f>IF($AC$6=TKBLop!Y30,1," ")</f>
        <v> </v>
      </c>
      <c r="Z30" s="31" t="str">
        <f>IF($AC$6=TKBLop!Z30,1," ")</f>
        <v> </v>
      </c>
      <c r="AA30" s="32" t="str">
        <f>IF($AC$6=TKBLop!AA30,1," ")</f>
        <v> </v>
      </c>
      <c r="AC30" s="12">
        <f t="shared" si="0"/>
      </c>
      <c r="AE30" s="12">
        <f t="shared" si="1"/>
      </c>
      <c r="AG30" s="12">
        <f t="shared" si="2"/>
      </c>
    </row>
    <row r="31" spans="1:33" ht="13.5" customHeight="1" thickBot="1">
      <c r="A31" s="49"/>
      <c r="B31" s="17">
        <v>5</v>
      </c>
      <c r="C31" s="33" t="str">
        <f>IF($AC$6=TKBLop!C31,1," ")</f>
        <v> </v>
      </c>
      <c r="D31" s="34" t="str">
        <f>IF($AC$6=TKBLop!D31,1," ")</f>
        <v> </v>
      </c>
      <c r="E31" s="34" t="str">
        <f>IF($AC$6=TKBLop!E31,1," ")</f>
        <v> </v>
      </c>
      <c r="F31" s="34" t="str">
        <f>IF($AC$6=TKBLop!F31,1," ")</f>
        <v> </v>
      </c>
      <c r="G31" s="34" t="str">
        <f>IF($AC$6=TKBLop!G31,1," ")</f>
        <v> </v>
      </c>
      <c r="H31" s="34" t="str">
        <f>IF($AC$6=TKBLop!H31,1," ")</f>
        <v> </v>
      </c>
      <c r="I31" s="34" t="str">
        <f>IF($AC$6=TKBLop!I31,1," ")</f>
        <v> </v>
      </c>
      <c r="J31" s="34" t="str">
        <f>IF($AC$6=TKBLop!J31,1," ")</f>
        <v> </v>
      </c>
      <c r="K31" s="35" t="str">
        <f>IF($AC$6=TKBLop!K31,1," ")</f>
        <v> </v>
      </c>
      <c r="L31" s="33" t="str">
        <f>IF($AC$6=TKBLop!L31,1," ")</f>
        <v> </v>
      </c>
      <c r="M31" s="34" t="str">
        <f>IF($AC$6=TKBLop!M31,1," ")</f>
        <v> </v>
      </c>
      <c r="N31" s="34" t="str">
        <f>IF($AC$6=TKBLop!N31,1," ")</f>
        <v> </v>
      </c>
      <c r="O31" s="34" t="str">
        <f>IF($AC$6=TKBLop!O31,1," ")</f>
        <v> </v>
      </c>
      <c r="P31" s="34" t="str">
        <f>IF($AC$6=TKBLop!P31,1," ")</f>
        <v> </v>
      </c>
      <c r="Q31" s="34" t="str">
        <f>IF($AC$6=TKBLop!Q31,1," ")</f>
        <v> </v>
      </c>
      <c r="R31" s="34" t="str">
        <f>IF($AC$6=TKBLop!R31,1," ")</f>
        <v> </v>
      </c>
      <c r="S31" s="35" t="str">
        <f>IF($AC$6=TKBLop!S31,1," ")</f>
        <v> </v>
      </c>
      <c r="T31" s="33" t="str">
        <f>IF($AC$6=TKBLop!T31,1," ")</f>
        <v> </v>
      </c>
      <c r="U31" s="34" t="str">
        <f>IF($AC$6=TKBLop!U31,1," ")</f>
        <v> </v>
      </c>
      <c r="V31" s="34" t="str">
        <f>IF($AC$6=TKBLop!V31,1," ")</f>
        <v> </v>
      </c>
      <c r="W31" s="34" t="str">
        <f>IF($AC$6=TKBLop!W31,1," ")</f>
        <v> </v>
      </c>
      <c r="X31" s="34" t="str">
        <f>IF($AC$6=TKBLop!X31,1," ")</f>
        <v> </v>
      </c>
      <c r="Y31" s="34" t="str">
        <f>IF($AC$6=TKBLop!Y31,1," ")</f>
        <v> </v>
      </c>
      <c r="Z31" s="34" t="str">
        <f>IF($AC$6=TKBLop!Z31,1," ")</f>
        <v> </v>
      </c>
      <c r="AA31" s="35" t="str">
        <f>IF($AC$6=TKBLop!AA31,1," ")</f>
        <v> </v>
      </c>
      <c r="AC31" s="21">
        <f t="shared" si="0"/>
      </c>
      <c r="AE31" s="21">
        <f t="shared" si="1"/>
      </c>
      <c r="AG31" s="21">
        <f t="shared" si="2"/>
      </c>
    </row>
    <row r="32" spans="1:33" ht="13.5" customHeight="1" thickTop="1">
      <c r="A32" s="47" t="s">
        <v>73</v>
      </c>
      <c r="B32" s="8">
        <v>1</v>
      </c>
      <c r="C32" s="36" t="str">
        <f>IF($AC$6=TKBLop!C32,1," ")</f>
        <v> </v>
      </c>
      <c r="D32" s="37" t="str">
        <f>IF($AC$6=TKBLop!D32,1," ")</f>
        <v> </v>
      </c>
      <c r="E32" s="37" t="str">
        <f>IF($AC$6=TKBLop!E32,1," ")</f>
        <v> </v>
      </c>
      <c r="F32" s="37" t="str">
        <f>IF($AC$6=TKBLop!F32,1," ")</f>
        <v> </v>
      </c>
      <c r="G32" s="37" t="str">
        <f>IF($AC$6=TKBLop!G32,1," ")</f>
        <v> </v>
      </c>
      <c r="H32" s="37" t="str">
        <f>IF($AC$6=TKBLop!H32,1," ")</f>
        <v> </v>
      </c>
      <c r="I32" s="37">
        <f>IF($AC$6=TKBLop!I32,1," ")</f>
        <v>1</v>
      </c>
      <c r="J32" s="37" t="str">
        <f>IF($AC$6=TKBLop!J32,1," ")</f>
        <v> </v>
      </c>
      <c r="K32" s="38" t="str">
        <f>IF($AC$6=TKBLop!K32,1," ")</f>
        <v> </v>
      </c>
      <c r="L32" s="36" t="str">
        <f>IF($AC$6=TKBLop!L32,1," ")</f>
        <v> </v>
      </c>
      <c r="M32" s="37" t="str">
        <f>IF($AC$6=TKBLop!M32,1," ")</f>
        <v> </v>
      </c>
      <c r="N32" s="37" t="str">
        <f>IF($AC$6=TKBLop!N32,1," ")</f>
        <v> </v>
      </c>
      <c r="O32" s="37" t="str">
        <f>IF($AC$6=TKBLop!O32,1," ")</f>
        <v> </v>
      </c>
      <c r="P32" s="37" t="str">
        <f>IF($AC$6=TKBLop!P32,1," ")</f>
        <v> </v>
      </c>
      <c r="Q32" s="37" t="str">
        <f>IF($AC$6=TKBLop!Q32,1," ")</f>
        <v> </v>
      </c>
      <c r="R32" s="37" t="str">
        <f>IF($AC$6=TKBLop!R32,1," ")</f>
        <v> </v>
      </c>
      <c r="S32" s="38" t="str">
        <f>IF($AC$6=TKBLop!S32,1," ")</f>
        <v> </v>
      </c>
      <c r="T32" s="36" t="str">
        <f>IF($AC$6=TKBLop!T32,1," ")</f>
        <v> </v>
      </c>
      <c r="U32" s="37" t="str">
        <f>IF($AC$6=TKBLop!U32,1," ")</f>
        <v> </v>
      </c>
      <c r="V32" s="37" t="str">
        <f>IF($AC$6=TKBLop!V32,1," ")</f>
        <v> </v>
      </c>
      <c r="W32" s="37" t="str">
        <f>IF($AC$6=TKBLop!W32,1," ")</f>
        <v> </v>
      </c>
      <c r="X32" s="37" t="str">
        <f>IF($AC$6=TKBLop!X32,1," ")</f>
        <v> </v>
      </c>
      <c r="Y32" s="37" t="str">
        <f>IF($AC$6=TKBLop!Y32,1," ")</f>
        <v> </v>
      </c>
      <c r="Z32" s="37" t="str">
        <f>IF($AC$6=TKBLop!Z32,1," ")</f>
        <v> </v>
      </c>
      <c r="AA32" s="38" t="str">
        <f>IF($AC$6=TKBLop!AA32,1," ")</f>
        <v> </v>
      </c>
      <c r="AC32" s="12">
        <f t="shared" si="0"/>
      </c>
      <c r="AE32" s="12">
        <f t="shared" si="1"/>
      </c>
      <c r="AG32" s="12">
        <f t="shared" si="2"/>
      </c>
    </row>
    <row r="33" spans="1:33" ht="13.5" customHeight="1">
      <c r="A33" s="48"/>
      <c r="B33" s="13">
        <v>2</v>
      </c>
      <c r="C33" s="30" t="str">
        <f>IF($AC$6=TKBLop!C33,1," ")</f>
        <v> </v>
      </c>
      <c r="D33" s="31" t="str">
        <f>IF($AC$6=TKBLop!D33,1," ")</f>
        <v> </v>
      </c>
      <c r="E33" s="31" t="str">
        <f>IF($AC$6=TKBLop!E33,1," ")</f>
        <v> </v>
      </c>
      <c r="F33" s="31" t="str">
        <f>IF($AC$6=TKBLop!F33,1," ")</f>
        <v> </v>
      </c>
      <c r="G33" s="31" t="str">
        <f>IF($AC$6=TKBLop!G33,1," ")</f>
        <v> </v>
      </c>
      <c r="H33" s="31" t="str">
        <f>IF($AC$6=TKBLop!H33,1," ")</f>
        <v> </v>
      </c>
      <c r="I33" s="31" t="str">
        <f>IF($AC$6=TKBLop!I33,1," ")</f>
        <v> </v>
      </c>
      <c r="J33" s="31" t="str">
        <f>IF($AC$6=TKBLop!J33,1," ")</f>
        <v> </v>
      </c>
      <c r="K33" s="32" t="str">
        <f>IF($AC$6=TKBLop!K33,1," ")</f>
        <v> </v>
      </c>
      <c r="L33" s="30" t="str">
        <f>IF($AC$6=TKBLop!L33,1," ")</f>
        <v> </v>
      </c>
      <c r="M33" s="31" t="str">
        <f>IF($AC$6=TKBLop!M33,1," ")</f>
        <v> </v>
      </c>
      <c r="N33" s="31" t="str">
        <f>IF($AC$6=TKBLop!N33,1," ")</f>
        <v> </v>
      </c>
      <c r="O33" s="31">
        <f>IF($AC$6=TKBLop!O33,1," ")</f>
        <v>1</v>
      </c>
      <c r="P33" s="31" t="str">
        <f>IF($AC$6=TKBLop!P33,1," ")</f>
        <v> </v>
      </c>
      <c r="Q33" s="31" t="str">
        <f>IF($AC$6=TKBLop!Q33,1," ")</f>
        <v> </v>
      </c>
      <c r="R33" s="31" t="str">
        <f>IF($AC$6=TKBLop!R33,1," ")</f>
        <v> </v>
      </c>
      <c r="S33" s="32" t="str">
        <f>IF($AC$6=TKBLop!S33,1," ")</f>
        <v> </v>
      </c>
      <c r="T33" s="30" t="str">
        <f>IF($AC$6=TKBLop!T33,1," ")</f>
        <v> </v>
      </c>
      <c r="U33" s="31" t="str">
        <f>IF($AC$6=TKBLop!U33,1," ")</f>
        <v> </v>
      </c>
      <c r="V33" s="31" t="str">
        <f>IF($AC$6=TKBLop!V33,1," ")</f>
        <v> </v>
      </c>
      <c r="W33" s="31" t="str">
        <f>IF($AC$6=TKBLop!W33,1," ")</f>
        <v> </v>
      </c>
      <c r="X33" s="31" t="str">
        <f>IF($AC$6=TKBLop!X33,1," ")</f>
        <v> </v>
      </c>
      <c r="Y33" s="31" t="str">
        <f>IF($AC$6=TKBLop!Y33,1," ")</f>
        <v> </v>
      </c>
      <c r="Z33" s="31" t="str">
        <f>IF($AC$6=TKBLop!Z33,1," ")</f>
        <v> </v>
      </c>
      <c r="AA33" s="32" t="str">
        <f>IF($AC$6=TKBLop!AA33,1," ")</f>
        <v> </v>
      </c>
      <c r="AC33" s="12">
        <f t="shared" si="0"/>
      </c>
      <c r="AE33" s="12">
        <f t="shared" si="1"/>
      </c>
      <c r="AG33" s="12">
        <f t="shared" si="2"/>
      </c>
    </row>
    <row r="34" spans="1:33" ht="13.5" customHeight="1">
      <c r="A34" s="48"/>
      <c r="B34" s="13">
        <v>3</v>
      </c>
      <c r="C34" s="30" t="str">
        <f>IF($AC$6=TKBLop!C34,1," ")</f>
        <v> </v>
      </c>
      <c r="D34" s="31" t="str">
        <f>IF($AC$6=TKBLop!D34,1," ")</f>
        <v> </v>
      </c>
      <c r="E34" s="31" t="str">
        <f>IF($AC$6=TKBLop!E34,1," ")</f>
        <v> </v>
      </c>
      <c r="F34" s="31" t="str">
        <f>IF($AC$6=TKBLop!F34,1," ")</f>
        <v> </v>
      </c>
      <c r="G34" s="31" t="str">
        <f>IF($AC$6=TKBLop!G34,1," ")</f>
        <v> </v>
      </c>
      <c r="H34" s="31" t="str">
        <f>IF($AC$6=TKBLop!H34,1," ")</f>
        <v> </v>
      </c>
      <c r="I34" s="31" t="str">
        <f>IF($AC$6=TKBLop!I34,1," ")</f>
        <v> </v>
      </c>
      <c r="J34" s="31" t="str">
        <f>IF($AC$6=TKBLop!J34,1," ")</f>
        <v> </v>
      </c>
      <c r="K34" s="32" t="str">
        <f>IF($AC$6=TKBLop!K34,1," ")</f>
        <v> </v>
      </c>
      <c r="L34" s="30" t="str">
        <f>IF($AC$6=TKBLop!L34,1," ")</f>
        <v> </v>
      </c>
      <c r="M34" s="31" t="str">
        <f>IF($AC$6=TKBLop!M34,1," ")</f>
        <v> </v>
      </c>
      <c r="N34" s="31" t="str">
        <f>IF($AC$6=TKBLop!N34,1," ")</f>
        <v> </v>
      </c>
      <c r="O34" s="31" t="str">
        <f>IF($AC$6=TKBLop!O34,1," ")</f>
        <v> </v>
      </c>
      <c r="P34" s="31" t="str">
        <f>IF($AC$6=TKBLop!P34,1," ")</f>
        <v> </v>
      </c>
      <c r="Q34" s="31" t="str">
        <f>IF($AC$6=TKBLop!Q34,1," ")</f>
        <v> </v>
      </c>
      <c r="R34" s="31" t="str">
        <f>IF($AC$6=TKBLop!R34,1," ")</f>
        <v> </v>
      </c>
      <c r="S34" s="32" t="str">
        <f>IF($AC$6=TKBLop!S34,1," ")</f>
        <v> </v>
      </c>
      <c r="T34" s="30" t="str">
        <f>IF($AC$6=TKBLop!T34,1," ")</f>
        <v> </v>
      </c>
      <c r="U34" s="31" t="str">
        <f>IF($AC$6=TKBLop!U34,1," ")</f>
        <v> </v>
      </c>
      <c r="V34" s="31" t="str">
        <f>IF($AC$6=TKBLop!V34,1," ")</f>
        <v> </v>
      </c>
      <c r="W34" s="31" t="str">
        <f>IF($AC$6=TKBLop!W34,1," ")</f>
        <v> </v>
      </c>
      <c r="X34" s="31" t="str">
        <f>IF($AC$6=TKBLop!X34,1," ")</f>
        <v> </v>
      </c>
      <c r="Y34" s="31" t="str">
        <f>IF($AC$6=TKBLop!Y34,1," ")</f>
        <v> </v>
      </c>
      <c r="Z34" s="31" t="str">
        <f>IF($AC$6=TKBLop!Z34,1," ")</f>
        <v> </v>
      </c>
      <c r="AA34" s="32" t="str">
        <f>IF($AC$6=TKBLop!AA34,1," ")</f>
        <v> </v>
      </c>
      <c r="AC34" s="12">
        <f t="shared" si="0"/>
      </c>
      <c r="AE34" s="12">
        <f t="shared" si="1"/>
      </c>
      <c r="AG34" s="12">
        <f t="shared" si="2"/>
      </c>
    </row>
    <row r="35" spans="1:33" ht="13.5" customHeight="1">
      <c r="A35" s="48"/>
      <c r="B35" s="13">
        <v>4</v>
      </c>
      <c r="C35" s="30" t="str">
        <f>IF($AC$6=TKBLop!C35,1," ")</f>
        <v> </v>
      </c>
      <c r="D35" s="31" t="str">
        <f>IF($AC$6=TKBLop!D35,1," ")</f>
        <v> </v>
      </c>
      <c r="E35" s="31" t="str">
        <f>IF($AC$6=TKBLop!E35,1," ")</f>
        <v> </v>
      </c>
      <c r="F35" s="31" t="str">
        <f>IF($AC$6=TKBLop!F35,1," ")</f>
        <v> </v>
      </c>
      <c r="G35" s="31" t="str">
        <f>IF($AC$6=TKBLop!G35,1," ")</f>
        <v> </v>
      </c>
      <c r="H35" s="31" t="str">
        <f>IF($AC$6=TKBLop!H35,1," ")</f>
        <v> </v>
      </c>
      <c r="I35" s="31" t="str">
        <f>IF($AC$6=TKBLop!I35,1," ")</f>
        <v> </v>
      </c>
      <c r="J35" s="31">
        <f>IF($AC$6=TKBLop!J35,1," ")</f>
        <v>1</v>
      </c>
      <c r="K35" s="32" t="str">
        <f>IF($AC$6=TKBLop!K35,1," ")</f>
        <v> </v>
      </c>
      <c r="L35" s="30" t="str">
        <f>IF($AC$6=TKBLop!L35,1," ")</f>
        <v> </v>
      </c>
      <c r="M35" s="31" t="str">
        <f>IF($AC$6=TKBLop!M35,1," ")</f>
        <v> </v>
      </c>
      <c r="N35" s="31" t="str">
        <f>IF($AC$6=TKBLop!N35,1," ")</f>
        <v> </v>
      </c>
      <c r="O35" s="31" t="str">
        <f>IF($AC$6=TKBLop!O35,1," ")</f>
        <v> </v>
      </c>
      <c r="P35" s="31" t="str">
        <f>IF($AC$6=TKBLop!P35,1," ")</f>
        <v> </v>
      </c>
      <c r="Q35" s="31" t="str">
        <f>IF($AC$6=TKBLop!Q35,1," ")</f>
        <v> </v>
      </c>
      <c r="R35" s="31" t="str">
        <f>IF($AC$6=TKBLop!R35,1," ")</f>
        <v> </v>
      </c>
      <c r="S35" s="32" t="str">
        <f>IF($AC$6=TKBLop!S35,1," ")</f>
        <v> </v>
      </c>
      <c r="T35" s="30" t="str">
        <f>IF($AC$6=TKBLop!T35,1," ")</f>
        <v> </v>
      </c>
      <c r="U35" s="31" t="str">
        <f>IF($AC$6=TKBLop!U35,1," ")</f>
        <v> </v>
      </c>
      <c r="V35" s="31" t="str">
        <f>IF($AC$6=TKBLop!V35,1," ")</f>
        <v> </v>
      </c>
      <c r="W35" s="31" t="str">
        <f>IF($AC$6=TKBLop!W35,1," ")</f>
        <v> </v>
      </c>
      <c r="X35" s="31" t="str">
        <f>IF($AC$6=TKBLop!X35,1," ")</f>
        <v> </v>
      </c>
      <c r="Y35" s="31" t="str">
        <f>IF($AC$6=TKBLop!Y35,1," ")</f>
        <v> </v>
      </c>
      <c r="Z35" s="31" t="str">
        <f>IF($AC$6=TKBLop!Z35,1," ")</f>
        <v> </v>
      </c>
      <c r="AA35" s="32" t="str">
        <f>IF($AC$6=TKBLop!AA35,1," ")</f>
        <v> </v>
      </c>
      <c r="AC35" s="12">
        <f t="shared" si="0"/>
      </c>
      <c r="AE35" s="12">
        <f t="shared" si="1"/>
      </c>
      <c r="AG35" s="12">
        <f t="shared" si="2"/>
      </c>
    </row>
    <row r="36" spans="1:33" ht="13.5" customHeight="1" thickBot="1">
      <c r="A36" s="49"/>
      <c r="B36" s="17">
        <v>5</v>
      </c>
      <c r="C36" s="60" t="s">
        <v>90</v>
      </c>
      <c r="D36" s="61"/>
      <c r="E36" s="61"/>
      <c r="F36" s="61"/>
      <c r="G36" s="61"/>
      <c r="H36" s="61"/>
      <c r="I36" s="61"/>
      <c r="J36" s="61"/>
      <c r="K36" s="62"/>
      <c r="L36" s="60" t="s">
        <v>91</v>
      </c>
      <c r="M36" s="61"/>
      <c r="N36" s="61"/>
      <c r="O36" s="61"/>
      <c r="P36" s="61"/>
      <c r="Q36" s="61"/>
      <c r="R36" s="61"/>
      <c r="S36" s="62"/>
      <c r="T36" s="60" t="s">
        <v>91</v>
      </c>
      <c r="U36" s="61"/>
      <c r="V36" s="61"/>
      <c r="W36" s="61"/>
      <c r="X36" s="61"/>
      <c r="Y36" s="61"/>
      <c r="Z36" s="61"/>
      <c r="AA36" s="62"/>
      <c r="AC36" s="21">
        <f t="shared" si="0"/>
      </c>
      <c r="AE36" s="21">
        <f t="shared" si="1"/>
      </c>
      <c r="AG36" s="21">
        <f t="shared" si="2"/>
      </c>
    </row>
    <row r="37" spans="1:27" ht="17.25" customHeight="1" hidden="1" thickTop="1">
      <c r="A37" s="39" t="s">
        <v>78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 t="s">
        <v>79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2" customHeight="1" hidden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2" customHeight="1" hidden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2" customHeight="1" hidden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2" customHeight="1" hidden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41" t="s">
        <v>60</v>
      </c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2" customHeight="1" thickTop="1">
      <c r="A42" s="22"/>
      <c r="B42" s="22"/>
      <c r="C42" s="26" t="s">
        <v>0</v>
      </c>
      <c r="D42" s="26" t="s">
        <v>2</v>
      </c>
      <c r="E42" s="26" t="s">
        <v>4</v>
      </c>
      <c r="F42" s="26" t="s">
        <v>6</v>
      </c>
      <c r="G42" s="26" t="s">
        <v>7</v>
      </c>
      <c r="H42" s="26" t="s">
        <v>9</v>
      </c>
      <c r="I42" s="26" t="s">
        <v>11</v>
      </c>
      <c r="J42" s="26" t="s">
        <v>13</v>
      </c>
      <c r="K42" s="26" t="s">
        <v>95</v>
      </c>
      <c r="L42" s="26" t="s">
        <v>16</v>
      </c>
      <c r="M42" s="26" t="s">
        <v>18</v>
      </c>
      <c r="N42" s="26" t="s">
        <v>19</v>
      </c>
      <c r="O42" s="26" t="s">
        <v>21</v>
      </c>
      <c r="P42" s="26" t="s">
        <v>22</v>
      </c>
      <c r="Q42" s="26" t="s">
        <v>24</v>
      </c>
      <c r="R42" s="27" t="s">
        <v>26</v>
      </c>
      <c r="S42" s="27" t="s">
        <v>28</v>
      </c>
      <c r="T42" s="27" t="s">
        <v>29</v>
      </c>
      <c r="U42" s="27" t="s">
        <v>31</v>
      </c>
      <c r="V42" s="27" t="s">
        <v>33</v>
      </c>
      <c r="W42" s="27" t="s">
        <v>35</v>
      </c>
      <c r="X42" s="27" t="s">
        <v>37</v>
      </c>
      <c r="Y42" s="27" t="s">
        <v>38</v>
      </c>
      <c r="Z42" s="27" t="s">
        <v>40</v>
      </c>
      <c r="AA42" s="27" t="s">
        <v>42</v>
      </c>
    </row>
    <row r="43" spans="1:27" ht="12" customHeight="1">
      <c r="A43" s="2">
        <v>2</v>
      </c>
      <c r="B43" s="2" t="s">
        <v>14</v>
      </c>
      <c r="C43" s="28" t="str">
        <f aca="true" t="shared" si="3" ref="C43:AA43">IF(COUNTIF(C7:C11,$B$43)&gt;0,COUNTIF(C7:C11,$B$43)," ")</f>
        <v> </v>
      </c>
      <c r="D43" s="28" t="str">
        <f t="shared" si="3"/>
        <v> </v>
      </c>
      <c r="E43" s="28" t="str">
        <f t="shared" si="3"/>
        <v> </v>
      </c>
      <c r="F43" s="28" t="str">
        <f t="shared" si="3"/>
        <v> </v>
      </c>
      <c r="G43" s="28" t="str">
        <f>IF(COUNTIF(G7:G11,$B$43)&gt;0,COUNTIF(G7:G11,$B$43)," ")</f>
        <v> </v>
      </c>
      <c r="H43" s="28" t="str">
        <f t="shared" si="3"/>
        <v> </v>
      </c>
      <c r="I43" s="28" t="str">
        <f t="shared" si="3"/>
        <v> </v>
      </c>
      <c r="J43" s="28" t="str">
        <f>IF(COUNTIF(J7:J11,$B$43)&gt;0,COUNTIF(J7:J11,$B$43)," ")</f>
        <v> </v>
      </c>
      <c r="K43" s="28" t="str">
        <f t="shared" si="3"/>
        <v> </v>
      </c>
      <c r="L43" s="28" t="str">
        <f t="shared" si="3"/>
        <v> </v>
      </c>
      <c r="M43" s="28" t="str">
        <f t="shared" si="3"/>
        <v> </v>
      </c>
      <c r="N43" s="28" t="str">
        <f t="shared" si="3"/>
        <v> </v>
      </c>
      <c r="O43" s="28" t="str">
        <f t="shared" si="3"/>
        <v> </v>
      </c>
      <c r="P43" s="28" t="str">
        <f t="shared" si="3"/>
        <v> </v>
      </c>
      <c r="Q43" s="28" t="str">
        <f t="shared" si="3"/>
        <v> </v>
      </c>
      <c r="R43" s="28" t="str">
        <f t="shared" si="3"/>
        <v> </v>
      </c>
      <c r="S43" s="28" t="str">
        <f t="shared" si="3"/>
        <v> </v>
      </c>
      <c r="T43" s="28" t="str">
        <f t="shared" si="3"/>
        <v> </v>
      </c>
      <c r="U43" s="28" t="str">
        <f t="shared" si="3"/>
        <v> </v>
      </c>
      <c r="V43" s="28" t="str">
        <f t="shared" si="3"/>
        <v> </v>
      </c>
      <c r="W43" s="28" t="str">
        <f t="shared" si="3"/>
        <v> </v>
      </c>
      <c r="X43" s="28" t="str">
        <f t="shared" si="3"/>
        <v> </v>
      </c>
      <c r="Y43" s="28" t="str">
        <f t="shared" si="3"/>
        <v> </v>
      </c>
      <c r="Z43" s="28" t="str">
        <f t="shared" si="3"/>
        <v> </v>
      </c>
      <c r="AA43" s="28" t="str">
        <f t="shared" si="3"/>
        <v> </v>
      </c>
    </row>
    <row r="44" spans="1:27" ht="12" customHeight="1">
      <c r="A44" s="2">
        <v>3</v>
      </c>
      <c r="C44" s="28">
        <f aca="true" t="shared" si="4" ref="C44:AA44">IF(COUNTIF(C12:C16,$B$43)&gt;0,COUNTIF(C12:C16,$B$43),"")</f>
      </c>
      <c r="D44" s="28">
        <f t="shared" si="4"/>
      </c>
      <c r="E44" s="28">
        <f t="shared" si="4"/>
      </c>
      <c r="F44" s="28">
        <f t="shared" si="4"/>
      </c>
      <c r="G44" s="28">
        <f>IF(COUNTIF(G12:G16,$B$43)&gt;0,COUNTIF(G12:G16,$B$43),"")</f>
      </c>
      <c r="H44" s="28">
        <f t="shared" si="4"/>
      </c>
      <c r="I44" s="28">
        <f t="shared" si="4"/>
      </c>
      <c r="J44" s="28">
        <f>IF(COUNTIF(J12:J16,$B$43)&gt;0,COUNTIF(J12:J16,$B$43),"")</f>
      </c>
      <c r="K44" s="28">
        <f t="shared" si="4"/>
      </c>
      <c r="L44" s="28">
        <f t="shared" si="4"/>
      </c>
      <c r="M44" s="28">
        <f t="shared" si="4"/>
      </c>
      <c r="N44" s="28">
        <f t="shared" si="4"/>
      </c>
      <c r="O44" s="28">
        <f t="shared" si="4"/>
      </c>
      <c r="P44" s="28">
        <f t="shared" si="4"/>
      </c>
      <c r="Q44" s="28">
        <f t="shared" si="4"/>
      </c>
      <c r="R44" s="28">
        <f t="shared" si="4"/>
      </c>
      <c r="S44" s="28">
        <f t="shared" si="4"/>
      </c>
      <c r="T44" s="28">
        <f t="shared" si="4"/>
      </c>
      <c r="U44" s="28">
        <f t="shared" si="4"/>
      </c>
      <c r="V44" s="28">
        <f t="shared" si="4"/>
      </c>
      <c r="W44" s="28">
        <f t="shared" si="4"/>
      </c>
      <c r="X44" s="28">
        <f t="shared" si="4"/>
      </c>
      <c r="Y44" s="28">
        <f t="shared" si="4"/>
      </c>
      <c r="Z44" s="28">
        <f t="shared" si="4"/>
      </c>
      <c r="AA44" s="28">
        <f t="shared" si="4"/>
      </c>
    </row>
    <row r="45" spans="1:27" ht="12" customHeight="1">
      <c r="A45" s="2">
        <v>4</v>
      </c>
      <c r="C45" s="28">
        <f aca="true" t="shared" si="5" ref="C45:AA45">IF(COUNTIF(C17:C21,$B$43)&gt;0,COUNTIF(C17:C21,$B$43),"")</f>
      </c>
      <c r="D45" s="28">
        <f t="shared" si="5"/>
      </c>
      <c r="E45" s="28">
        <f t="shared" si="5"/>
      </c>
      <c r="F45" s="28">
        <f t="shared" si="5"/>
      </c>
      <c r="G45" s="28">
        <f>IF(COUNTIF(G17:G21,$B$43)&gt;0,COUNTIF(G17:G21,$B$43),"")</f>
      </c>
      <c r="H45" s="28">
        <f t="shared" si="5"/>
      </c>
      <c r="I45" s="28">
        <f t="shared" si="5"/>
      </c>
      <c r="J45" s="28">
        <f>IF(COUNTIF(J17:J21,$B$43)&gt;0,COUNTIF(J17:J21,$B$43),"")</f>
      </c>
      <c r="K45" s="28">
        <f t="shared" si="5"/>
      </c>
      <c r="L45" s="28">
        <f t="shared" si="5"/>
      </c>
      <c r="M45" s="28">
        <f t="shared" si="5"/>
      </c>
      <c r="N45" s="28">
        <f t="shared" si="5"/>
      </c>
      <c r="O45" s="28">
        <f t="shared" si="5"/>
      </c>
      <c r="P45" s="28">
        <f t="shared" si="5"/>
      </c>
      <c r="Q45" s="28">
        <f t="shared" si="5"/>
      </c>
      <c r="R45" s="28">
        <f t="shared" si="5"/>
      </c>
      <c r="S45" s="28">
        <f t="shared" si="5"/>
      </c>
      <c r="T45" s="28">
        <f t="shared" si="5"/>
      </c>
      <c r="U45" s="28">
        <f t="shared" si="5"/>
      </c>
      <c r="V45" s="28">
        <f t="shared" si="5"/>
      </c>
      <c r="W45" s="28">
        <f t="shared" si="5"/>
      </c>
      <c r="X45" s="28">
        <f t="shared" si="5"/>
      </c>
      <c r="Y45" s="28">
        <f t="shared" si="5"/>
      </c>
      <c r="Z45" s="28">
        <f t="shared" si="5"/>
      </c>
      <c r="AA45" s="28">
        <f t="shared" si="5"/>
      </c>
    </row>
    <row r="46" spans="1:27" ht="12" customHeight="1">
      <c r="A46" s="2">
        <v>5</v>
      </c>
      <c r="C46" s="28">
        <f aca="true" t="shared" si="6" ref="C46:AA46">IF(COUNTIF(C22:C26,$B$43)&gt;0,COUNTIF(C22:C26,$B$43),"")</f>
      </c>
      <c r="D46" s="28">
        <f t="shared" si="6"/>
      </c>
      <c r="E46" s="28">
        <f t="shared" si="6"/>
      </c>
      <c r="F46" s="28">
        <f t="shared" si="6"/>
      </c>
      <c r="G46" s="28">
        <f>IF(COUNTIF(G22:G26,$B$43)&gt;0,COUNTIF(G22:G26,$B$43),"")</f>
      </c>
      <c r="H46" s="28">
        <f t="shared" si="6"/>
      </c>
      <c r="I46" s="28">
        <f t="shared" si="6"/>
      </c>
      <c r="J46" s="28">
        <f>IF(COUNTIF(J22:J26,$B$43)&gt;0,COUNTIF(J22:J26,$B$43),"")</f>
      </c>
      <c r="K46" s="28">
        <f t="shared" si="6"/>
      </c>
      <c r="L46" s="28">
        <f t="shared" si="6"/>
      </c>
      <c r="M46" s="28">
        <f t="shared" si="6"/>
      </c>
      <c r="N46" s="28">
        <f t="shared" si="6"/>
      </c>
      <c r="O46" s="28">
        <f t="shared" si="6"/>
      </c>
      <c r="P46" s="28">
        <f t="shared" si="6"/>
      </c>
      <c r="Q46" s="28">
        <f t="shared" si="6"/>
      </c>
      <c r="R46" s="28">
        <f t="shared" si="6"/>
      </c>
      <c r="S46" s="28">
        <f t="shared" si="6"/>
      </c>
      <c r="T46" s="28">
        <f t="shared" si="6"/>
      </c>
      <c r="U46" s="28">
        <f t="shared" si="6"/>
      </c>
      <c r="V46" s="28">
        <f t="shared" si="6"/>
      </c>
      <c r="W46" s="28">
        <f t="shared" si="6"/>
      </c>
      <c r="X46" s="28">
        <f t="shared" si="6"/>
      </c>
      <c r="Y46" s="28">
        <f t="shared" si="6"/>
      </c>
      <c r="Z46" s="28">
        <f t="shared" si="6"/>
      </c>
      <c r="AA46" s="28">
        <f t="shared" si="6"/>
      </c>
    </row>
    <row r="47" spans="1:27" ht="12" customHeight="1">
      <c r="A47" s="2">
        <v>6</v>
      </c>
      <c r="C47" s="28">
        <f>IF(COUNTIF(C27:C31,$B$43)&gt;0,COUNTIF(C27:C31,$B$43),"")</f>
      </c>
      <c r="D47" s="28">
        <f aca="true" t="shared" si="7" ref="D47:AA47">IF(COUNTIF(D27:D31,$B$43)&gt;0,COUNTIF(D27:D31,$B$43),"")</f>
      </c>
      <c r="E47" s="28">
        <f t="shared" si="7"/>
      </c>
      <c r="F47" s="28">
        <f t="shared" si="7"/>
      </c>
      <c r="G47" s="28">
        <f>IF(COUNTIF(G27:G31,$B$43)&gt;0,COUNTIF(G27:G31,$B$43),"")</f>
      </c>
      <c r="H47" s="28">
        <f t="shared" si="7"/>
      </c>
      <c r="I47" s="28">
        <f t="shared" si="7"/>
      </c>
      <c r="J47" s="28">
        <f t="shared" si="7"/>
      </c>
      <c r="K47" s="28">
        <f t="shared" si="7"/>
      </c>
      <c r="L47" s="28">
        <f t="shared" si="7"/>
      </c>
      <c r="M47" s="28">
        <f t="shared" si="7"/>
      </c>
      <c r="N47" s="28">
        <f t="shared" si="7"/>
      </c>
      <c r="O47" s="28">
        <f t="shared" si="7"/>
      </c>
      <c r="P47" s="28">
        <f t="shared" si="7"/>
      </c>
      <c r="Q47" s="28">
        <f t="shared" si="7"/>
      </c>
      <c r="R47" s="28">
        <f t="shared" si="7"/>
      </c>
      <c r="S47" s="28">
        <f t="shared" si="7"/>
      </c>
      <c r="T47" s="28">
        <f t="shared" si="7"/>
      </c>
      <c r="U47" s="28">
        <f t="shared" si="7"/>
      </c>
      <c r="V47" s="28">
        <f t="shared" si="7"/>
      </c>
      <c r="W47" s="28">
        <f t="shared" si="7"/>
      </c>
      <c r="X47" s="28">
        <f t="shared" si="7"/>
      </c>
      <c r="Y47" s="28">
        <f t="shared" si="7"/>
      </c>
      <c r="Z47" s="28">
        <f t="shared" si="7"/>
      </c>
      <c r="AA47" s="28">
        <f t="shared" si="7"/>
      </c>
    </row>
    <row r="48" spans="1:27" ht="12" customHeight="1">
      <c r="A48" s="2">
        <v>7</v>
      </c>
      <c r="C48" s="28">
        <f aca="true" t="shared" si="8" ref="C48:AA48">IF(COUNTIF(C32:C36,$B$43)&gt;0,COUNTIF(C32:C36,$B$43),"")</f>
      </c>
      <c r="D48" s="28">
        <f t="shared" si="8"/>
      </c>
      <c r="E48" s="28">
        <f t="shared" si="8"/>
      </c>
      <c r="F48" s="28">
        <f t="shared" si="8"/>
      </c>
      <c r="G48" s="28">
        <f>IF(COUNTIF(G32:G36,$B$43)&gt;0,COUNTIF(G32:G36,$B$43),"")</f>
      </c>
      <c r="H48" s="28">
        <f t="shared" si="8"/>
      </c>
      <c r="I48" s="28">
        <f t="shared" si="8"/>
      </c>
      <c r="J48" s="28">
        <f>IF(COUNTIF(J32:J36,$B$43)&gt;0,COUNTIF(J32:J36,$B$43),"")</f>
      </c>
      <c r="K48" s="28">
        <f t="shared" si="8"/>
      </c>
      <c r="L48" s="28">
        <f t="shared" si="8"/>
      </c>
      <c r="M48" s="28">
        <f t="shared" si="8"/>
      </c>
      <c r="N48" s="28">
        <f t="shared" si="8"/>
      </c>
      <c r="O48" s="28">
        <f t="shared" si="8"/>
      </c>
      <c r="P48" s="28">
        <f t="shared" si="8"/>
      </c>
      <c r="Q48" s="28">
        <f t="shared" si="8"/>
      </c>
      <c r="R48" s="28">
        <f t="shared" si="8"/>
      </c>
      <c r="S48" s="28">
        <f t="shared" si="8"/>
      </c>
      <c r="T48" s="28">
        <f t="shared" si="8"/>
      </c>
      <c r="U48" s="28">
        <f t="shared" si="8"/>
      </c>
      <c r="V48" s="28">
        <f t="shared" si="8"/>
      </c>
      <c r="W48" s="28">
        <f t="shared" si="8"/>
      </c>
      <c r="X48" s="28">
        <f t="shared" si="8"/>
      </c>
      <c r="Y48" s="28">
        <f t="shared" si="8"/>
      </c>
      <c r="Z48" s="28">
        <f t="shared" si="8"/>
      </c>
      <c r="AA48" s="28">
        <f t="shared" si="8"/>
      </c>
    </row>
    <row r="50" spans="3:27" ht="12" customHeight="1">
      <c r="C50" s="12" t="str">
        <f>LEFT(C7,1)</f>
        <v>C</v>
      </c>
      <c r="D50" s="12">
        <f aca="true" t="shared" si="9" ref="D50:AA50">LEFT(D7,1)</f>
      </c>
      <c r="E50" s="12">
        <f t="shared" si="9"/>
      </c>
      <c r="F50" s="12">
        <f t="shared" si="9"/>
      </c>
      <c r="G50" s="12">
        <f t="shared" si="9"/>
      </c>
      <c r="H50" s="12">
        <f t="shared" si="9"/>
      </c>
      <c r="I50" s="12">
        <f t="shared" si="9"/>
      </c>
      <c r="J50" s="12"/>
      <c r="K50" s="12">
        <f t="shared" si="9"/>
      </c>
      <c r="L50" s="12" t="str">
        <f t="shared" si="9"/>
        <v>C</v>
      </c>
      <c r="M50" s="12">
        <f t="shared" si="9"/>
      </c>
      <c r="N50" s="12">
        <f t="shared" si="9"/>
      </c>
      <c r="O50" s="12">
        <f t="shared" si="9"/>
      </c>
      <c r="P50" s="12">
        <f t="shared" si="9"/>
      </c>
      <c r="Q50" s="12">
        <f t="shared" si="9"/>
      </c>
      <c r="R50" s="12">
        <f t="shared" si="9"/>
      </c>
      <c r="S50" s="12">
        <f t="shared" si="9"/>
      </c>
      <c r="T50" s="12" t="str">
        <f t="shared" si="9"/>
        <v>C</v>
      </c>
      <c r="U50" s="12">
        <f t="shared" si="9"/>
      </c>
      <c r="V50" s="12">
        <f t="shared" si="9"/>
      </c>
      <c r="W50" s="12">
        <f t="shared" si="9"/>
      </c>
      <c r="X50" s="12">
        <f t="shared" si="9"/>
      </c>
      <c r="Y50" s="12">
        <f t="shared" si="9"/>
      </c>
      <c r="Z50" s="12">
        <f t="shared" si="9"/>
      </c>
      <c r="AA50" s="12">
        <f t="shared" si="9"/>
      </c>
    </row>
    <row r="51" spans="3:27" ht="12" customHeight="1">
      <c r="C51" s="12" t="str">
        <f aca="true" t="shared" si="10" ref="C51:AA61">LEFT(C8,1)</f>
        <v> </v>
      </c>
      <c r="D51" s="12" t="str">
        <f t="shared" si="10"/>
        <v> </v>
      </c>
      <c r="E51" s="12" t="str">
        <f t="shared" si="10"/>
        <v> </v>
      </c>
      <c r="F51" s="12" t="str">
        <f t="shared" si="10"/>
        <v> </v>
      </c>
      <c r="G51" s="12" t="str">
        <f t="shared" si="10"/>
        <v> </v>
      </c>
      <c r="H51" s="12" t="str">
        <f t="shared" si="10"/>
        <v> </v>
      </c>
      <c r="I51" s="12" t="str">
        <f t="shared" si="10"/>
        <v> </v>
      </c>
      <c r="J51" s="12"/>
      <c r="K51" s="12" t="str">
        <f t="shared" si="10"/>
        <v> </v>
      </c>
      <c r="L51" s="12" t="str">
        <f t="shared" si="10"/>
        <v> </v>
      </c>
      <c r="M51" s="12" t="str">
        <f t="shared" si="10"/>
        <v> </v>
      </c>
      <c r="N51" s="12" t="str">
        <f t="shared" si="10"/>
        <v> </v>
      </c>
      <c r="O51" s="12" t="str">
        <f t="shared" si="10"/>
        <v> </v>
      </c>
      <c r="P51" s="12" t="str">
        <f t="shared" si="10"/>
        <v> </v>
      </c>
      <c r="Q51" s="12" t="str">
        <f t="shared" si="10"/>
        <v> </v>
      </c>
      <c r="R51" s="12" t="str">
        <f t="shared" si="10"/>
        <v> </v>
      </c>
      <c r="S51" s="12" t="str">
        <f t="shared" si="10"/>
        <v> </v>
      </c>
      <c r="T51" s="12" t="str">
        <f t="shared" si="10"/>
        <v> </v>
      </c>
      <c r="U51" s="12" t="str">
        <f t="shared" si="10"/>
        <v> </v>
      </c>
      <c r="V51" s="12" t="str">
        <f t="shared" si="10"/>
        <v> </v>
      </c>
      <c r="W51" s="12" t="str">
        <f t="shared" si="10"/>
        <v> </v>
      </c>
      <c r="X51" s="12" t="str">
        <f t="shared" si="10"/>
        <v> </v>
      </c>
      <c r="Y51" s="12" t="str">
        <f t="shared" si="10"/>
        <v> </v>
      </c>
      <c r="Z51" s="12" t="str">
        <f t="shared" si="10"/>
        <v> </v>
      </c>
      <c r="AA51" s="12" t="str">
        <f t="shared" si="10"/>
        <v> </v>
      </c>
    </row>
    <row r="52" spans="3:27" ht="12" customHeight="1">
      <c r="C52" s="12" t="str">
        <f t="shared" si="10"/>
        <v> </v>
      </c>
      <c r="D52" s="12" t="str">
        <f t="shared" si="10"/>
        <v> </v>
      </c>
      <c r="E52" s="12" t="str">
        <f t="shared" si="10"/>
        <v> </v>
      </c>
      <c r="F52" s="12" t="str">
        <f t="shared" si="10"/>
        <v> </v>
      </c>
      <c r="G52" s="12" t="str">
        <f t="shared" si="10"/>
        <v> </v>
      </c>
      <c r="H52" s="12" t="str">
        <f t="shared" si="10"/>
        <v> </v>
      </c>
      <c r="I52" s="12" t="str">
        <f t="shared" si="10"/>
        <v> </v>
      </c>
      <c r="J52" s="12"/>
      <c r="K52" s="12" t="str">
        <f t="shared" si="10"/>
        <v> </v>
      </c>
      <c r="L52" s="12" t="str">
        <f t="shared" si="10"/>
        <v> </v>
      </c>
      <c r="M52" s="12" t="str">
        <f t="shared" si="10"/>
        <v> </v>
      </c>
      <c r="N52" s="12" t="str">
        <f t="shared" si="10"/>
        <v> </v>
      </c>
      <c r="O52" s="12" t="str">
        <f t="shared" si="10"/>
        <v> </v>
      </c>
      <c r="P52" s="12" t="str">
        <f t="shared" si="10"/>
        <v> </v>
      </c>
      <c r="Q52" s="12" t="str">
        <f t="shared" si="10"/>
        <v> </v>
      </c>
      <c r="R52" s="12" t="str">
        <f t="shared" si="10"/>
        <v> </v>
      </c>
      <c r="S52" s="12" t="str">
        <f t="shared" si="10"/>
        <v>1</v>
      </c>
      <c r="T52" s="12" t="str">
        <f t="shared" si="10"/>
        <v> </v>
      </c>
      <c r="U52" s="12" t="str">
        <f t="shared" si="10"/>
        <v> </v>
      </c>
      <c r="V52" s="12" t="str">
        <f t="shared" si="10"/>
        <v> </v>
      </c>
      <c r="W52" s="12" t="str">
        <f t="shared" si="10"/>
        <v> </v>
      </c>
      <c r="X52" s="12" t="str">
        <f t="shared" si="10"/>
        <v> </v>
      </c>
      <c r="Y52" s="12" t="str">
        <f t="shared" si="10"/>
        <v> </v>
      </c>
      <c r="Z52" s="12" t="str">
        <f t="shared" si="10"/>
        <v> </v>
      </c>
      <c r="AA52" s="12" t="str">
        <f t="shared" si="10"/>
        <v> </v>
      </c>
    </row>
    <row r="53" spans="3:27" ht="12" customHeight="1">
      <c r="C53" s="12" t="str">
        <f t="shared" si="10"/>
        <v> </v>
      </c>
      <c r="D53" s="12" t="str">
        <f t="shared" si="10"/>
        <v> </v>
      </c>
      <c r="E53" s="12" t="str">
        <f t="shared" si="10"/>
        <v> </v>
      </c>
      <c r="F53" s="12" t="str">
        <f t="shared" si="10"/>
        <v> </v>
      </c>
      <c r="G53" s="12" t="str">
        <f t="shared" si="10"/>
        <v> </v>
      </c>
      <c r="H53" s="12" t="str">
        <f t="shared" si="10"/>
        <v> </v>
      </c>
      <c r="I53" s="12" t="str">
        <f t="shared" si="10"/>
        <v> </v>
      </c>
      <c r="J53" s="12"/>
      <c r="K53" s="12" t="str">
        <f t="shared" si="10"/>
        <v> </v>
      </c>
      <c r="L53" s="12" t="str">
        <f t="shared" si="10"/>
        <v> </v>
      </c>
      <c r="M53" s="12" t="str">
        <f t="shared" si="10"/>
        <v> </v>
      </c>
      <c r="N53" s="12" t="str">
        <f t="shared" si="10"/>
        <v> </v>
      </c>
      <c r="O53" s="12" t="str">
        <f t="shared" si="10"/>
        <v> </v>
      </c>
      <c r="P53" s="12" t="str">
        <f t="shared" si="10"/>
        <v> </v>
      </c>
      <c r="Q53" s="12" t="str">
        <f t="shared" si="10"/>
        <v> </v>
      </c>
      <c r="R53" s="12" t="str">
        <f t="shared" si="10"/>
        <v> </v>
      </c>
      <c r="S53" s="12" t="str">
        <f t="shared" si="10"/>
        <v> </v>
      </c>
      <c r="T53" s="12" t="str">
        <f t="shared" si="10"/>
        <v> </v>
      </c>
      <c r="U53" s="12" t="str">
        <f t="shared" si="10"/>
        <v> </v>
      </c>
      <c r="V53" s="12" t="str">
        <f t="shared" si="10"/>
        <v> </v>
      </c>
      <c r="W53" s="12" t="str">
        <f t="shared" si="10"/>
        <v> </v>
      </c>
      <c r="X53" s="12" t="str">
        <f t="shared" si="10"/>
        <v> </v>
      </c>
      <c r="Y53" s="12" t="str">
        <f t="shared" si="10"/>
        <v> </v>
      </c>
      <c r="Z53" s="12" t="str">
        <f t="shared" si="10"/>
        <v> </v>
      </c>
      <c r="AA53" s="12" t="str">
        <f t="shared" si="10"/>
        <v> </v>
      </c>
    </row>
    <row r="54" spans="3:27" ht="12" customHeight="1">
      <c r="C54" s="12" t="str">
        <f t="shared" si="10"/>
        <v> </v>
      </c>
      <c r="D54" s="12" t="str">
        <f t="shared" si="10"/>
        <v> </v>
      </c>
      <c r="E54" s="12" t="str">
        <f t="shared" si="10"/>
        <v> </v>
      </c>
      <c r="F54" s="12" t="str">
        <f t="shared" si="10"/>
        <v> </v>
      </c>
      <c r="G54" s="12" t="str">
        <f t="shared" si="10"/>
        <v> </v>
      </c>
      <c r="H54" s="12" t="str">
        <f t="shared" si="10"/>
        <v> </v>
      </c>
      <c r="I54" s="12" t="str">
        <f t="shared" si="10"/>
        <v> </v>
      </c>
      <c r="J54" s="12"/>
      <c r="K54" s="12" t="str">
        <f t="shared" si="10"/>
        <v> </v>
      </c>
      <c r="L54" s="12" t="str">
        <f t="shared" si="10"/>
        <v> </v>
      </c>
      <c r="M54" s="12" t="str">
        <f t="shared" si="10"/>
        <v> </v>
      </c>
      <c r="N54" s="12" t="str">
        <f t="shared" si="10"/>
        <v>1</v>
      </c>
      <c r="O54" s="12" t="str">
        <f t="shared" si="10"/>
        <v> </v>
      </c>
      <c r="P54" s="12" t="str">
        <f t="shared" si="10"/>
        <v> </v>
      </c>
      <c r="Q54" s="12" t="str">
        <f t="shared" si="10"/>
        <v> </v>
      </c>
      <c r="R54" s="12" t="str">
        <f t="shared" si="10"/>
        <v> </v>
      </c>
      <c r="S54" s="12" t="str">
        <f t="shared" si="10"/>
        <v> </v>
      </c>
      <c r="T54" s="12" t="str">
        <f t="shared" si="10"/>
        <v> </v>
      </c>
      <c r="U54" s="12" t="str">
        <f t="shared" si="10"/>
        <v> </v>
      </c>
      <c r="V54" s="12" t="str">
        <f t="shared" si="10"/>
        <v> </v>
      </c>
      <c r="W54" s="12" t="str">
        <f t="shared" si="10"/>
        <v> </v>
      </c>
      <c r="X54" s="12" t="str">
        <f t="shared" si="10"/>
        <v> </v>
      </c>
      <c r="Y54" s="12" t="str">
        <f t="shared" si="10"/>
        <v> </v>
      </c>
      <c r="Z54" s="12" t="str">
        <f t="shared" si="10"/>
        <v> </v>
      </c>
      <c r="AA54" s="12" t="str">
        <f t="shared" si="10"/>
        <v> </v>
      </c>
    </row>
    <row r="55" spans="3:27" ht="12" customHeight="1">
      <c r="C55" s="12" t="str">
        <f t="shared" si="10"/>
        <v> </v>
      </c>
      <c r="D55" s="12" t="str">
        <f t="shared" si="10"/>
        <v> </v>
      </c>
      <c r="E55" s="12" t="str">
        <f t="shared" si="10"/>
        <v> </v>
      </c>
      <c r="F55" s="12" t="str">
        <f t="shared" si="10"/>
        <v> </v>
      </c>
      <c r="G55" s="12" t="str">
        <f t="shared" si="10"/>
        <v> </v>
      </c>
      <c r="H55" s="12" t="str">
        <f t="shared" si="10"/>
        <v>1</v>
      </c>
      <c r="I55" s="12" t="str">
        <f t="shared" si="10"/>
        <v> </v>
      </c>
      <c r="J55" s="12"/>
      <c r="K55" s="12" t="str">
        <f t="shared" si="10"/>
        <v> </v>
      </c>
      <c r="L55" s="12" t="str">
        <f t="shared" si="10"/>
        <v> </v>
      </c>
      <c r="M55" s="12" t="str">
        <f t="shared" si="10"/>
        <v> </v>
      </c>
      <c r="N55" s="12" t="str">
        <f t="shared" si="10"/>
        <v> </v>
      </c>
      <c r="O55" s="12" t="str">
        <f t="shared" si="10"/>
        <v> </v>
      </c>
      <c r="P55" s="12" t="str">
        <f t="shared" si="10"/>
        <v> </v>
      </c>
      <c r="Q55" s="12" t="str">
        <f t="shared" si="10"/>
        <v> </v>
      </c>
      <c r="R55" s="12" t="str">
        <f t="shared" si="10"/>
        <v> </v>
      </c>
      <c r="S55" s="12" t="str">
        <f t="shared" si="10"/>
        <v> </v>
      </c>
      <c r="T55" s="12" t="str">
        <f t="shared" si="10"/>
        <v> </v>
      </c>
      <c r="U55" s="12" t="str">
        <f t="shared" si="10"/>
        <v> </v>
      </c>
      <c r="V55" s="12" t="str">
        <f t="shared" si="10"/>
        <v> </v>
      </c>
      <c r="W55" s="12" t="str">
        <f t="shared" si="10"/>
        <v> </v>
      </c>
      <c r="X55" s="12" t="str">
        <f t="shared" si="10"/>
        <v> </v>
      </c>
      <c r="Y55" s="12" t="str">
        <f t="shared" si="10"/>
        <v> </v>
      </c>
      <c r="Z55" s="12" t="str">
        <f t="shared" si="10"/>
        <v> </v>
      </c>
      <c r="AA55" s="12" t="str">
        <f t="shared" si="10"/>
        <v> </v>
      </c>
    </row>
    <row r="56" spans="3:27" ht="12" customHeight="1">
      <c r="C56" s="12" t="str">
        <f t="shared" si="10"/>
        <v> </v>
      </c>
      <c r="D56" s="12" t="str">
        <f t="shared" si="10"/>
        <v> </v>
      </c>
      <c r="E56" s="12" t="str">
        <f t="shared" si="10"/>
        <v> </v>
      </c>
      <c r="F56" s="12" t="str">
        <f t="shared" si="10"/>
        <v> </v>
      </c>
      <c r="G56" s="12" t="str">
        <f t="shared" si="10"/>
        <v> </v>
      </c>
      <c r="H56" s="12" t="str">
        <f t="shared" si="10"/>
        <v> </v>
      </c>
      <c r="I56" s="12" t="str">
        <f t="shared" si="10"/>
        <v> </v>
      </c>
      <c r="J56" s="12"/>
      <c r="K56" s="12" t="str">
        <f t="shared" si="10"/>
        <v> </v>
      </c>
      <c r="L56" s="12" t="str">
        <f t="shared" si="10"/>
        <v> </v>
      </c>
      <c r="M56" s="12" t="str">
        <f t="shared" si="10"/>
        <v> </v>
      </c>
      <c r="N56" s="12" t="str">
        <f t="shared" si="10"/>
        <v> </v>
      </c>
      <c r="O56" s="12" t="str">
        <f t="shared" si="10"/>
        <v> </v>
      </c>
      <c r="P56" s="12" t="str">
        <f t="shared" si="10"/>
        <v>1</v>
      </c>
      <c r="Q56" s="12" t="str">
        <f t="shared" si="10"/>
        <v> </v>
      </c>
      <c r="R56" s="12" t="str">
        <f t="shared" si="10"/>
        <v> </v>
      </c>
      <c r="S56" s="12" t="str">
        <f t="shared" si="10"/>
        <v> </v>
      </c>
      <c r="T56" s="12" t="str">
        <f t="shared" si="10"/>
        <v> </v>
      </c>
      <c r="U56" s="12" t="str">
        <f t="shared" si="10"/>
        <v> </v>
      </c>
      <c r="V56" s="12" t="str">
        <f t="shared" si="10"/>
        <v> </v>
      </c>
      <c r="W56" s="12" t="str">
        <f t="shared" si="10"/>
        <v> </v>
      </c>
      <c r="X56" s="12" t="str">
        <f t="shared" si="10"/>
        <v> </v>
      </c>
      <c r="Y56" s="12" t="str">
        <f t="shared" si="10"/>
        <v> </v>
      </c>
      <c r="Z56" s="12" t="str">
        <f t="shared" si="10"/>
        <v> </v>
      </c>
      <c r="AA56" s="12" t="str">
        <f t="shared" si="10"/>
        <v> </v>
      </c>
    </row>
    <row r="57" spans="3:27" ht="12" customHeight="1">
      <c r="C57" s="12" t="str">
        <f t="shared" si="10"/>
        <v> </v>
      </c>
      <c r="D57" s="12" t="str">
        <f t="shared" si="10"/>
        <v> </v>
      </c>
      <c r="E57" s="12" t="str">
        <f t="shared" si="10"/>
        <v> </v>
      </c>
      <c r="F57" s="12" t="str">
        <f t="shared" si="10"/>
        <v> </v>
      </c>
      <c r="G57" s="12" t="str">
        <f t="shared" si="10"/>
        <v> </v>
      </c>
      <c r="H57" s="12" t="str">
        <f t="shared" si="10"/>
        <v> </v>
      </c>
      <c r="I57" s="12" t="str">
        <f t="shared" si="10"/>
        <v> </v>
      </c>
      <c r="J57" s="12"/>
      <c r="K57" s="12" t="str">
        <f t="shared" si="10"/>
        <v> </v>
      </c>
      <c r="L57" s="12" t="str">
        <f t="shared" si="10"/>
        <v> </v>
      </c>
      <c r="M57" s="12" t="str">
        <f t="shared" si="10"/>
        <v> </v>
      </c>
      <c r="N57" s="12" t="str">
        <f t="shared" si="10"/>
        <v> </v>
      </c>
      <c r="O57" s="12" t="str">
        <f t="shared" si="10"/>
        <v> </v>
      </c>
      <c r="P57" s="12" t="str">
        <f t="shared" si="10"/>
        <v> </v>
      </c>
      <c r="Q57" s="12" t="str">
        <f t="shared" si="10"/>
        <v> </v>
      </c>
      <c r="R57" s="12" t="str">
        <f t="shared" si="10"/>
        <v> </v>
      </c>
      <c r="S57" s="12" t="str">
        <f t="shared" si="10"/>
        <v> </v>
      </c>
      <c r="T57" s="12" t="str">
        <f t="shared" si="10"/>
        <v> </v>
      </c>
      <c r="U57" s="12" t="str">
        <f t="shared" si="10"/>
        <v> </v>
      </c>
      <c r="V57" s="12" t="str">
        <f t="shared" si="10"/>
        <v> </v>
      </c>
      <c r="W57" s="12" t="str">
        <f t="shared" si="10"/>
        <v> </v>
      </c>
      <c r="X57" s="12" t="str">
        <f t="shared" si="10"/>
        <v> </v>
      </c>
      <c r="Y57" s="12" t="str">
        <f t="shared" si="10"/>
        <v> </v>
      </c>
      <c r="Z57" s="12" t="str">
        <f t="shared" si="10"/>
        <v> </v>
      </c>
      <c r="AA57" s="12" t="str">
        <f t="shared" si="10"/>
        <v> </v>
      </c>
    </row>
    <row r="58" spans="3:27" ht="12" customHeight="1">
      <c r="C58" s="12" t="str">
        <f t="shared" si="10"/>
        <v> </v>
      </c>
      <c r="D58" s="12" t="str">
        <f t="shared" si="10"/>
        <v> </v>
      </c>
      <c r="E58" s="12" t="str">
        <f t="shared" si="10"/>
        <v> </v>
      </c>
      <c r="F58" s="12" t="str">
        <f t="shared" si="10"/>
        <v> </v>
      </c>
      <c r="G58" s="12" t="str">
        <f t="shared" si="10"/>
        <v> </v>
      </c>
      <c r="H58" s="12" t="str">
        <f t="shared" si="10"/>
        <v> </v>
      </c>
      <c r="I58" s="12" t="str">
        <f t="shared" si="10"/>
        <v> </v>
      </c>
      <c r="J58" s="12"/>
      <c r="K58" s="12" t="str">
        <f t="shared" si="10"/>
        <v> </v>
      </c>
      <c r="L58" s="12" t="str">
        <f t="shared" si="10"/>
        <v> </v>
      </c>
      <c r="M58" s="12" t="str">
        <f t="shared" si="10"/>
        <v> </v>
      </c>
      <c r="N58" s="12" t="str">
        <f t="shared" si="10"/>
        <v> </v>
      </c>
      <c r="O58" s="12" t="str">
        <f t="shared" si="10"/>
        <v> </v>
      </c>
      <c r="P58" s="12" t="str">
        <f t="shared" si="10"/>
        <v> </v>
      </c>
      <c r="Q58" s="12" t="str">
        <f t="shared" si="10"/>
        <v> </v>
      </c>
      <c r="R58" s="12" t="str">
        <f t="shared" si="10"/>
        <v> </v>
      </c>
      <c r="S58" s="12" t="str">
        <f t="shared" si="10"/>
        <v> </v>
      </c>
      <c r="T58" s="12" t="str">
        <f t="shared" si="10"/>
        <v> </v>
      </c>
      <c r="U58" s="12" t="str">
        <f t="shared" si="10"/>
        <v> </v>
      </c>
      <c r="V58" s="12" t="str">
        <f t="shared" si="10"/>
        <v> </v>
      </c>
      <c r="W58" s="12" t="str">
        <f t="shared" si="10"/>
        <v> </v>
      </c>
      <c r="X58" s="12" t="str">
        <f t="shared" si="10"/>
        <v> </v>
      </c>
      <c r="Y58" s="12" t="str">
        <f t="shared" si="10"/>
        <v> </v>
      </c>
      <c r="Z58" s="12" t="str">
        <f t="shared" si="10"/>
        <v> </v>
      </c>
      <c r="AA58" s="12" t="str">
        <f t="shared" si="10"/>
        <v> </v>
      </c>
    </row>
    <row r="59" spans="3:27" ht="12" customHeight="1">
      <c r="C59" s="12" t="str">
        <f t="shared" si="10"/>
        <v> </v>
      </c>
      <c r="D59" s="12" t="str">
        <f t="shared" si="10"/>
        <v> </v>
      </c>
      <c r="E59" s="12" t="str">
        <f t="shared" si="10"/>
        <v> </v>
      </c>
      <c r="F59" s="12" t="str">
        <f t="shared" si="10"/>
        <v> </v>
      </c>
      <c r="G59" s="12" t="str">
        <f t="shared" si="10"/>
        <v> </v>
      </c>
      <c r="H59" s="12" t="str">
        <f t="shared" si="10"/>
        <v> </v>
      </c>
      <c r="I59" s="12" t="str">
        <f t="shared" si="10"/>
        <v> </v>
      </c>
      <c r="J59" s="12"/>
      <c r="K59" s="12" t="str">
        <f t="shared" si="10"/>
        <v> </v>
      </c>
      <c r="L59" s="12" t="str">
        <f t="shared" si="10"/>
        <v> </v>
      </c>
      <c r="M59" s="12" t="str">
        <f t="shared" si="10"/>
        <v> </v>
      </c>
      <c r="N59" s="12" t="str">
        <f t="shared" si="10"/>
        <v> </v>
      </c>
      <c r="O59" s="12" t="str">
        <f t="shared" si="10"/>
        <v> </v>
      </c>
      <c r="P59" s="12" t="str">
        <f t="shared" si="10"/>
        <v> </v>
      </c>
      <c r="Q59" s="12" t="str">
        <f t="shared" si="10"/>
        <v> </v>
      </c>
      <c r="R59" s="12" t="str">
        <f t="shared" si="10"/>
        <v> </v>
      </c>
      <c r="S59" s="12" t="str">
        <f t="shared" si="10"/>
        <v>1</v>
      </c>
      <c r="T59" s="12" t="str">
        <f t="shared" si="10"/>
        <v> </v>
      </c>
      <c r="U59" s="12" t="str">
        <f t="shared" si="10"/>
        <v> </v>
      </c>
      <c r="V59" s="12" t="str">
        <f t="shared" si="10"/>
        <v> </v>
      </c>
      <c r="W59" s="12" t="str">
        <f t="shared" si="10"/>
        <v> </v>
      </c>
      <c r="X59" s="12" t="str">
        <f t="shared" si="10"/>
        <v> </v>
      </c>
      <c r="Y59" s="12" t="str">
        <f t="shared" si="10"/>
        <v> </v>
      </c>
      <c r="Z59" s="12" t="str">
        <f t="shared" si="10"/>
        <v> </v>
      </c>
      <c r="AA59" s="12" t="str">
        <f t="shared" si="10"/>
        <v> </v>
      </c>
    </row>
    <row r="60" spans="3:27" ht="12" customHeight="1">
      <c r="C60" s="12" t="str">
        <f t="shared" si="10"/>
        <v> </v>
      </c>
      <c r="D60" s="12" t="str">
        <f t="shared" si="10"/>
        <v> </v>
      </c>
      <c r="E60" s="12" t="str">
        <f t="shared" si="10"/>
        <v> </v>
      </c>
      <c r="F60" s="12" t="str">
        <f t="shared" si="10"/>
        <v> </v>
      </c>
      <c r="G60" s="12" t="str">
        <f t="shared" si="10"/>
        <v> </v>
      </c>
      <c r="H60" s="12" t="str">
        <f t="shared" si="10"/>
        <v> </v>
      </c>
      <c r="I60" s="12" t="str">
        <f t="shared" si="10"/>
        <v> </v>
      </c>
      <c r="J60" s="12"/>
      <c r="K60" s="12" t="str">
        <f t="shared" si="10"/>
        <v> </v>
      </c>
      <c r="L60" s="12" t="str">
        <f t="shared" si="10"/>
        <v> </v>
      </c>
      <c r="M60" s="12" t="str">
        <f t="shared" si="10"/>
        <v> </v>
      </c>
      <c r="N60" s="12" t="str">
        <f t="shared" si="10"/>
        <v> </v>
      </c>
      <c r="O60" s="12" t="str">
        <f t="shared" si="10"/>
        <v> </v>
      </c>
      <c r="P60" s="12" t="str">
        <f t="shared" si="10"/>
        <v> </v>
      </c>
      <c r="Q60" s="12" t="str">
        <f t="shared" si="10"/>
        <v> </v>
      </c>
      <c r="R60" s="12" t="str">
        <f t="shared" si="10"/>
        <v> </v>
      </c>
      <c r="S60" s="12" t="str">
        <f t="shared" si="10"/>
        <v> </v>
      </c>
      <c r="T60" s="12" t="str">
        <f t="shared" si="10"/>
        <v> </v>
      </c>
      <c r="U60" s="12" t="str">
        <f t="shared" si="10"/>
        <v> </v>
      </c>
      <c r="V60" s="12" t="str">
        <f t="shared" si="10"/>
        <v> </v>
      </c>
      <c r="W60" s="12" t="str">
        <f t="shared" si="10"/>
        <v> </v>
      </c>
      <c r="X60" s="12" t="str">
        <f t="shared" si="10"/>
        <v> </v>
      </c>
      <c r="Y60" s="12" t="str">
        <f t="shared" si="10"/>
        <v> </v>
      </c>
      <c r="Z60" s="12" t="str">
        <f t="shared" si="10"/>
        <v> </v>
      </c>
      <c r="AA60" s="12" t="str">
        <f t="shared" si="10"/>
        <v> </v>
      </c>
    </row>
    <row r="61" spans="3:27" ht="12" customHeight="1">
      <c r="C61" s="12" t="str">
        <f t="shared" si="10"/>
        <v> </v>
      </c>
      <c r="D61" s="12" t="str">
        <f t="shared" si="10"/>
        <v> </v>
      </c>
      <c r="E61" s="12" t="str">
        <f t="shared" si="10"/>
        <v> </v>
      </c>
      <c r="F61" s="12" t="str">
        <f t="shared" si="10"/>
        <v> </v>
      </c>
      <c r="G61" s="12" t="str">
        <f t="shared" si="10"/>
        <v> </v>
      </c>
      <c r="H61" s="12" t="str">
        <f t="shared" si="10"/>
        <v> </v>
      </c>
      <c r="I61" s="12" t="str">
        <f t="shared" si="10"/>
        <v> </v>
      </c>
      <c r="J61" s="12"/>
      <c r="K61" s="12" t="str">
        <f t="shared" si="10"/>
        <v> </v>
      </c>
      <c r="L61" s="12" t="str">
        <f t="shared" si="10"/>
        <v> </v>
      </c>
      <c r="M61" s="12" t="str">
        <f t="shared" si="10"/>
        <v> </v>
      </c>
      <c r="N61" s="12" t="str">
        <f t="shared" si="10"/>
        <v> </v>
      </c>
      <c r="O61" s="12" t="str">
        <f t="shared" si="10"/>
        <v> </v>
      </c>
      <c r="P61" s="12" t="str">
        <f t="shared" si="10"/>
        <v> </v>
      </c>
      <c r="Q61" s="12" t="str">
        <f t="shared" si="10"/>
        <v> </v>
      </c>
      <c r="R61" s="12" t="str">
        <f t="shared" si="10"/>
        <v> </v>
      </c>
      <c r="S61" s="12" t="str">
        <f aca="true" t="shared" si="11" ref="S61:AA61">LEFT(S18,1)</f>
        <v> </v>
      </c>
      <c r="T61" s="12" t="str">
        <f t="shared" si="11"/>
        <v> </v>
      </c>
      <c r="U61" s="12" t="str">
        <f t="shared" si="11"/>
        <v> </v>
      </c>
      <c r="V61" s="12" t="str">
        <f t="shared" si="11"/>
        <v> </v>
      </c>
      <c r="W61" s="12" t="str">
        <f t="shared" si="11"/>
        <v> </v>
      </c>
      <c r="X61" s="12" t="str">
        <f t="shared" si="11"/>
        <v> </v>
      </c>
      <c r="Y61" s="12" t="str">
        <f t="shared" si="11"/>
        <v> </v>
      </c>
      <c r="Z61" s="12" t="str">
        <f t="shared" si="11"/>
        <v> </v>
      </c>
      <c r="AA61" s="12" t="str">
        <f t="shared" si="11"/>
        <v> </v>
      </c>
    </row>
    <row r="62" spans="3:27" ht="12" customHeight="1">
      <c r="C62" s="12" t="str">
        <f aca="true" t="shared" si="12" ref="C62:AA72">LEFT(C19,1)</f>
        <v> </v>
      </c>
      <c r="D62" s="12" t="str">
        <f t="shared" si="12"/>
        <v> </v>
      </c>
      <c r="E62" s="12" t="str">
        <f t="shared" si="12"/>
        <v> </v>
      </c>
      <c r="F62" s="12" t="str">
        <f t="shared" si="12"/>
        <v> </v>
      </c>
      <c r="G62" s="12" t="str">
        <f t="shared" si="12"/>
        <v> </v>
      </c>
      <c r="H62" s="12" t="str">
        <f t="shared" si="12"/>
        <v> </v>
      </c>
      <c r="I62" s="12" t="str">
        <f t="shared" si="12"/>
        <v> </v>
      </c>
      <c r="J62" s="12"/>
      <c r="K62" s="12" t="str">
        <f t="shared" si="12"/>
        <v> </v>
      </c>
      <c r="L62" s="12" t="str">
        <f t="shared" si="12"/>
        <v> </v>
      </c>
      <c r="M62" s="12" t="str">
        <f t="shared" si="12"/>
        <v> </v>
      </c>
      <c r="N62" s="12" t="str">
        <f t="shared" si="12"/>
        <v> </v>
      </c>
      <c r="O62" s="12" t="str">
        <f t="shared" si="12"/>
        <v> </v>
      </c>
      <c r="P62" s="12" t="str">
        <f t="shared" si="12"/>
        <v> </v>
      </c>
      <c r="Q62" s="12" t="str">
        <f t="shared" si="12"/>
        <v> </v>
      </c>
      <c r="R62" s="12" t="str">
        <f t="shared" si="12"/>
        <v> </v>
      </c>
      <c r="S62" s="12" t="str">
        <f t="shared" si="12"/>
        <v> </v>
      </c>
      <c r="T62" s="12" t="str">
        <f t="shared" si="12"/>
        <v> </v>
      </c>
      <c r="U62" s="12" t="str">
        <f t="shared" si="12"/>
        <v> </v>
      </c>
      <c r="V62" s="12" t="str">
        <f t="shared" si="12"/>
        <v> </v>
      </c>
      <c r="W62" s="12" t="str">
        <f t="shared" si="12"/>
        <v> </v>
      </c>
      <c r="X62" s="12" t="str">
        <f t="shared" si="12"/>
        <v> </v>
      </c>
      <c r="Y62" s="12" t="str">
        <f t="shared" si="12"/>
        <v> </v>
      </c>
      <c r="Z62" s="12" t="str">
        <f t="shared" si="12"/>
        <v> </v>
      </c>
      <c r="AA62" s="12" t="str">
        <f t="shared" si="12"/>
        <v> </v>
      </c>
    </row>
    <row r="63" spans="3:27" ht="12" customHeight="1">
      <c r="C63" s="12" t="str">
        <f t="shared" si="12"/>
        <v> </v>
      </c>
      <c r="D63" s="12" t="str">
        <f t="shared" si="12"/>
        <v> </v>
      </c>
      <c r="E63" s="12" t="str">
        <f t="shared" si="12"/>
        <v> </v>
      </c>
      <c r="F63" s="12" t="str">
        <f t="shared" si="12"/>
        <v> </v>
      </c>
      <c r="G63" s="12" t="str">
        <f t="shared" si="12"/>
        <v> </v>
      </c>
      <c r="H63" s="12" t="str">
        <f t="shared" si="12"/>
        <v> </v>
      </c>
      <c r="I63" s="12" t="str">
        <f t="shared" si="12"/>
        <v> </v>
      </c>
      <c r="J63" s="12"/>
      <c r="K63" s="12" t="str">
        <f t="shared" si="12"/>
        <v> </v>
      </c>
      <c r="L63" s="12" t="str">
        <f t="shared" si="12"/>
        <v> </v>
      </c>
      <c r="M63" s="12" t="str">
        <f t="shared" si="12"/>
        <v> </v>
      </c>
      <c r="N63" s="12" t="str">
        <f t="shared" si="12"/>
        <v> </v>
      </c>
      <c r="O63" s="12" t="str">
        <f t="shared" si="12"/>
        <v> </v>
      </c>
      <c r="P63" s="12" t="str">
        <f t="shared" si="12"/>
        <v> </v>
      </c>
      <c r="Q63" s="12" t="str">
        <f t="shared" si="12"/>
        <v> </v>
      </c>
      <c r="R63" s="12" t="str">
        <f t="shared" si="12"/>
        <v> </v>
      </c>
      <c r="S63" s="12" t="str">
        <f t="shared" si="12"/>
        <v> </v>
      </c>
      <c r="T63" s="12" t="str">
        <f t="shared" si="12"/>
        <v> </v>
      </c>
      <c r="U63" s="12" t="str">
        <f t="shared" si="12"/>
        <v> </v>
      </c>
      <c r="V63" s="12" t="str">
        <f t="shared" si="12"/>
        <v> </v>
      </c>
      <c r="W63" s="12" t="str">
        <f t="shared" si="12"/>
        <v> </v>
      </c>
      <c r="X63" s="12" t="str">
        <f t="shared" si="12"/>
        <v> </v>
      </c>
      <c r="Y63" s="12" t="str">
        <f t="shared" si="12"/>
        <v> </v>
      </c>
      <c r="Z63" s="12" t="str">
        <f t="shared" si="12"/>
        <v> </v>
      </c>
      <c r="AA63" s="12" t="str">
        <f t="shared" si="12"/>
        <v> </v>
      </c>
    </row>
    <row r="64" spans="3:27" ht="12" customHeight="1">
      <c r="C64" s="12" t="str">
        <f t="shared" si="12"/>
        <v> </v>
      </c>
      <c r="D64" s="12" t="str">
        <f t="shared" si="12"/>
        <v> </v>
      </c>
      <c r="E64" s="12" t="str">
        <f t="shared" si="12"/>
        <v> </v>
      </c>
      <c r="F64" s="12" t="str">
        <f t="shared" si="12"/>
        <v> </v>
      </c>
      <c r="G64" s="12" t="str">
        <f t="shared" si="12"/>
        <v> </v>
      </c>
      <c r="H64" s="12" t="str">
        <f t="shared" si="12"/>
        <v> </v>
      </c>
      <c r="I64" s="12" t="str">
        <f t="shared" si="12"/>
        <v> </v>
      </c>
      <c r="J64" s="12"/>
      <c r="K64" s="12" t="str">
        <f t="shared" si="12"/>
        <v> </v>
      </c>
      <c r="L64" s="12" t="str">
        <f t="shared" si="12"/>
        <v> </v>
      </c>
      <c r="M64" s="12" t="str">
        <f t="shared" si="12"/>
        <v> </v>
      </c>
      <c r="N64" s="12" t="str">
        <f t="shared" si="12"/>
        <v> </v>
      </c>
      <c r="O64" s="12" t="str">
        <f t="shared" si="12"/>
        <v> </v>
      </c>
      <c r="P64" s="12" t="str">
        <f t="shared" si="12"/>
        <v> </v>
      </c>
      <c r="Q64" s="12" t="str">
        <f t="shared" si="12"/>
        <v> </v>
      </c>
      <c r="R64" s="12" t="str">
        <f t="shared" si="12"/>
        <v> </v>
      </c>
      <c r="S64" s="12" t="str">
        <f t="shared" si="12"/>
        <v> </v>
      </c>
      <c r="T64" s="12" t="str">
        <f t="shared" si="12"/>
        <v> </v>
      </c>
      <c r="U64" s="12" t="str">
        <f t="shared" si="12"/>
        <v> </v>
      </c>
      <c r="V64" s="12" t="str">
        <f t="shared" si="12"/>
        <v> </v>
      </c>
      <c r="W64" s="12" t="str">
        <f t="shared" si="12"/>
        <v> </v>
      </c>
      <c r="X64" s="12" t="str">
        <f t="shared" si="12"/>
        <v> </v>
      </c>
      <c r="Y64" s="12" t="str">
        <f t="shared" si="12"/>
        <v> </v>
      </c>
      <c r="Z64" s="12" t="str">
        <f t="shared" si="12"/>
        <v> </v>
      </c>
      <c r="AA64" s="12" t="str">
        <f t="shared" si="12"/>
        <v> </v>
      </c>
    </row>
    <row r="65" spans="3:27" ht="12" customHeight="1">
      <c r="C65" s="12" t="str">
        <f t="shared" si="12"/>
        <v> </v>
      </c>
      <c r="D65" s="12" t="str">
        <f t="shared" si="12"/>
        <v> </v>
      </c>
      <c r="E65" s="12" t="str">
        <f t="shared" si="12"/>
        <v> </v>
      </c>
      <c r="F65" s="12" t="str">
        <f t="shared" si="12"/>
        <v> </v>
      </c>
      <c r="G65" s="12" t="str">
        <f t="shared" si="12"/>
        <v> </v>
      </c>
      <c r="H65" s="12" t="str">
        <f t="shared" si="12"/>
        <v> </v>
      </c>
      <c r="I65" s="12" t="str">
        <f t="shared" si="12"/>
        <v> </v>
      </c>
      <c r="J65" s="12"/>
      <c r="K65" s="12" t="str">
        <f t="shared" si="12"/>
        <v> </v>
      </c>
      <c r="L65" s="12" t="str">
        <f t="shared" si="12"/>
        <v> </v>
      </c>
      <c r="M65" s="12" t="str">
        <f t="shared" si="12"/>
        <v> </v>
      </c>
      <c r="N65" s="12" t="str">
        <f t="shared" si="12"/>
        <v>1</v>
      </c>
      <c r="O65" s="12" t="str">
        <f t="shared" si="12"/>
        <v> </v>
      </c>
      <c r="P65" s="12" t="str">
        <f t="shared" si="12"/>
        <v> </v>
      </c>
      <c r="Q65" s="12" t="str">
        <f t="shared" si="12"/>
        <v> </v>
      </c>
      <c r="R65" s="12" t="str">
        <f t="shared" si="12"/>
        <v> </v>
      </c>
      <c r="S65" s="12" t="str">
        <f t="shared" si="12"/>
        <v> </v>
      </c>
      <c r="T65" s="12" t="str">
        <f t="shared" si="12"/>
        <v> </v>
      </c>
      <c r="U65" s="12" t="str">
        <f t="shared" si="12"/>
        <v> </v>
      </c>
      <c r="V65" s="12" t="str">
        <f t="shared" si="12"/>
        <v> </v>
      </c>
      <c r="W65" s="12" t="str">
        <f t="shared" si="12"/>
        <v> </v>
      </c>
      <c r="X65" s="12" t="str">
        <f t="shared" si="12"/>
        <v> </v>
      </c>
      <c r="Y65" s="12" t="str">
        <f t="shared" si="12"/>
        <v> </v>
      </c>
      <c r="Z65" s="12" t="str">
        <f t="shared" si="12"/>
        <v> </v>
      </c>
      <c r="AA65" s="12" t="str">
        <f t="shared" si="12"/>
        <v> </v>
      </c>
    </row>
    <row r="66" spans="3:27" ht="12" customHeight="1">
      <c r="C66" s="12" t="str">
        <f t="shared" si="12"/>
        <v> </v>
      </c>
      <c r="D66" s="12" t="str">
        <f t="shared" si="12"/>
        <v> </v>
      </c>
      <c r="E66" s="12" t="str">
        <f t="shared" si="12"/>
        <v> </v>
      </c>
      <c r="F66" s="12" t="str">
        <f t="shared" si="12"/>
        <v> </v>
      </c>
      <c r="G66" s="12" t="str">
        <f t="shared" si="12"/>
        <v> </v>
      </c>
      <c r="H66" s="12" t="str">
        <f t="shared" si="12"/>
        <v> </v>
      </c>
      <c r="I66" s="12" t="str">
        <f t="shared" si="12"/>
        <v> </v>
      </c>
      <c r="J66" s="12"/>
      <c r="K66" s="12" t="str">
        <f t="shared" si="12"/>
        <v>1</v>
      </c>
      <c r="L66" s="12" t="str">
        <f t="shared" si="12"/>
        <v> </v>
      </c>
      <c r="M66" s="12" t="str">
        <f t="shared" si="12"/>
        <v> </v>
      </c>
      <c r="N66" s="12" t="str">
        <f t="shared" si="12"/>
        <v> </v>
      </c>
      <c r="O66" s="12" t="str">
        <f t="shared" si="12"/>
        <v> </v>
      </c>
      <c r="P66" s="12" t="str">
        <f t="shared" si="12"/>
        <v> </v>
      </c>
      <c r="Q66" s="12" t="str">
        <f t="shared" si="12"/>
        <v> </v>
      </c>
      <c r="R66" s="12" t="str">
        <f t="shared" si="12"/>
        <v> </v>
      </c>
      <c r="S66" s="12" t="str">
        <f t="shared" si="12"/>
        <v> </v>
      </c>
      <c r="T66" s="12" t="str">
        <f t="shared" si="12"/>
        <v> </v>
      </c>
      <c r="U66" s="12" t="str">
        <f t="shared" si="12"/>
        <v> </v>
      </c>
      <c r="V66" s="12" t="str">
        <f t="shared" si="12"/>
        <v> </v>
      </c>
      <c r="W66" s="12" t="str">
        <f t="shared" si="12"/>
        <v> </v>
      </c>
      <c r="X66" s="12" t="str">
        <f t="shared" si="12"/>
        <v> </v>
      </c>
      <c r="Y66" s="12" t="str">
        <f t="shared" si="12"/>
        <v> </v>
      </c>
      <c r="Z66" s="12" t="str">
        <f t="shared" si="12"/>
        <v> </v>
      </c>
      <c r="AA66" s="12" t="str">
        <f t="shared" si="12"/>
        <v> </v>
      </c>
    </row>
    <row r="67" spans="3:27" ht="12" customHeight="1">
      <c r="C67" s="12" t="str">
        <f t="shared" si="12"/>
        <v> </v>
      </c>
      <c r="D67" s="12" t="str">
        <f t="shared" si="12"/>
        <v> </v>
      </c>
      <c r="E67" s="12" t="str">
        <f t="shared" si="12"/>
        <v> </v>
      </c>
      <c r="F67" s="12" t="str">
        <f t="shared" si="12"/>
        <v> </v>
      </c>
      <c r="G67" s="12" t="str">
        <f t="shared" si="12"/>
        <v> </v>
      </c>
      <c r="H67" s="12" t="str">
        <f t="shared" si="12"/>
        <v> </v>
      </c>
      <c r="I67" s="12" t="str">
        <f t="shared" si="12"/>
        <v> </v>
      </c>
      <c r="J67" s="12"/>
      <c r="K67" s="12" t="str">
        <f t="shared" si="12"/>
        <v> </v>
      </c>
      <c r="L67" s="12" t="str">
        <f t="shared" si="12"/>
        <v> </v>
      </c>
      <c r="M67" s="12" t="str">
        <f t="shared" si="12"/>
        <v> </v>
      </c>
      <c r="N67" s="12" t="str">
        <f t="shared" si="12"/>
        <v> </v>
      </c>
      <c r="O67" s="12" t="str">
        <f t="shared" si="12"/>
        <v> </v>
      </c>
      <c r="P67" s="12" t="str">
        <f t="shared" si="12"/>
        <v> </v>
      </c>
      <c r="Q67" s="12" t="str">
        <f t="shared" si="12"/>
        <v> </v>
      </c>
      <c r="R67" s="12" t="str">
        <f t="shared" si="12"/>
        <v> </v>
      </c>
      <c r="S67" s="12" t="str">
        <f t="shared" si="12"/>
        <v> </v>
      </c>
      <c r="T67" s="12" t="str">
        <f t="shared" si="12"/>
        <v> </v>
      </c>
      <c r="U67" s="12" t="str">
        <f t="shared" si="12"/>
        <v> </v>
      </c>
      <c r="V67" s="12" t="str">
        <f t="shared" si="12"/>
        <v> </v>
      </c>
      <c r="W67" s="12" t="str">
        <f t="shared" si="12"/>
        <v> </v>
      </c>
      <c r="X67" s="12" t="str">
        <f t="shared" si="12"/>
        <v> </v>
      </c>
      <c r="Y67" s="12" t="str">
        <f t="shared" si="12"/>
        <v> </v>
      </c>
      <c r="Z67" s="12" t="str">
        <f t="shared" si="12"/>
        <v> </v>
      </c>
      <c r="AA67" s="12" t="str">
        <f t="shared" si="12"/>
        <v> </v>
      </c>
    </row>
    <row r="68" spans="3:27" ht="12" customHeight="1">
      <c r="C68" s="12" t="str">
        <f t="shared" si="12"/>
        <v> </v>
      </c>
      <c r="D68" s="12" t="str">
        <f t="shared" si="12"/>
        <v> </v>
      </c>
      <c r="E68" s="12" t="str">
        <f t="shared" si="12"/>
        <v> </v>
      </c>
      <c r="F68" s="12" t="str">
        <f t="shared" si="12"/>
        <v> </v>
      </c>
      <c r="G68" s="12" t="str">
        <f t="shared" si="12"/>
        <v> </v>
      </c>
      <c r="H68" s="12" t="str">
        <f t="shared" si="12"/>
        <v>1</v>
      </c>
      <c r="I68" s="12" t="str">
        <f t="shared" si="12"/>
        <v> </v>
      </c>
      <c r="J68" s="12"/>
      <c r="K68" s="12" t="str">
        <f t="shared" si="12"/>
        <v> </v>
      </c>
      <c r="L68" s="12" t="str">
        <f t="shared" si="12"/>
        <v> </v>
      </c>
      <c r="M68" s="12" t="str">
        <f t="shared" si="12"/>
        <v> </v>
      </c>
      <c r="N68" s="12" t="str">
        <f t="shared" si="12"/>
        <v> </v>
      </c>
      <c r="O68" s="12" t="str">
        <f t="shared" si="12"/>
        <v> </v>
      </c>
      <c r="P68" s="12" t="str">
        <f t="shared" si="12"/>
        <v> </v>
      </c>
      <c r="Q68" s="12" t="str">
        <f t="shared" si="12"/>
        <v> </v>
      </c>
      <c r="R68" s="12" t="str">
        <f t="shared" si="12"/>
        <v> </v>
      </c>
      <c r="S68" s="12" t="str">
        <f t="shared" si="12"/>
        <v> </v>
      </c>
      <c r="T68" s="12" t="str">
        <f t="shared" si="12"/>
        <v> </v>
      </c>
      <c r="U68" s="12" t="str">
        <f t="shared" si="12"/>
        <v> </v>
      </c>
      <c r="V68" s="12" t="str">
        <f t="shared" si="12"/>
        <v> </v>
      </c>
      <c r="W68" s="12" t="str">
        <f t="shared" si="12"/>
        <v> </v>
      </c>
      <c r="X68" s="12" t="str">
        <f t="shared" si="12"/>
        <v> </v>
      </c>
      <c r="Y68" s="12" t="str">
        <f t="shared" si="12"/>
        <v> </v>
      </c>
      <c r="Z68" s="12" t="str">
        <f t="shared" si="12"/>
        <v> </v>
      </c>
      <c r="AA68" s="12" t="str">
        <f t="shared" si="12"/>
        <v> </v>
      </c>
    </row>
    <row r="69" spans="3:27" ht="12" customHeight="1">
      <c r="C69" s="12" t="str">
        <f t="shared" si="12"/>
        <v> </v>
      </c>
      <c r="D69" s="12" t="str">
        <f t="shared" si="12"/>
        <v> </v>
      </c>
      <c r="E69" s="12" t="str">
        <f t="shared" si="12"/>
        <v> </v>
      </c>
      <c r="F69" s="12" t="str">
        <f t="shared" si="12"/>
        <v> </v>
      </c>
      <c r="G69" s="12" t="str">
        <f t="shared" si="12"/>
        <v> </v>
      </c>
      <c r="H69" s="12" t="str">
        <f t="shared" si="12"/>
        <v> </v>
      </c>
      <c r="I69" s="12" t="str">
        <f t="shared" si="12"/>
        <v>1</v>
      </c>
      <c r="J69" s="12"/>
      <c r="K69" s="12" t="str">
        <f t="shared" si="12"/>
        <v> </v>
      </c>
      <c r="L69" s="12" t="str">
        <f t="shared" si="12"/>
        <v> </v>
      </c>
      <c r="M69" s="12" t="str">
        <f t="shared" si="12"/>
        <v> </v>
      </c>
      <c r="N69" s="12" t="str">
        <f t="shared" si="12"/>
        <v> </v>
      </c>
      <c r="O69" s="12" t="str">
        <f t="shared" si="12"/>
        <v> </v>
      </c>
      <c r="P69" s="12" t="str">
        <f t="shared" si="12"/>
        <v> </v>
      </c>
      <c r="Q69" s="12" t="str">
        <f t="shared" si="12"/>
        <v> </v>
      </c>
      <c r="R69" s="12" t="str">
        <f t="shared" si="12"/>
        <v> </v>
      </c>
      <c r="S69" s="12" t="str">
        <f t="shared" si="12"/>
        <v> </v>
      </c>
      <c r="T69" s="12" t="str">
        <f t="shared" si="12"/>
        <v> </v>
      </c>
      <c r="U69" s="12" t="str">
        <f t="shared" si="12"/>
        <v> </v>
      </c>
      <c r="V69" s="12" t="str">
        <f t="shared" si="12"/>
        <v> </v>
      </c>
      <c r="W69" s="12" t="str">
        <f t="shared" si="12"/>
        <v> </v>
      </c>
      <c r="X69" s="12" t="str">
        <f t="shared" si="12"/>
        <v> </v>
      </c>
      <c r="Y69" s="12" t="str">
        <f t="shared" si="12"/>
        <v> </v>
      </c>
      <c r="Z69" s="12" t="str">
        <f t="shared" si="12"/>
        <v> </v>
      </c>
      <c r="AA69" s="12" t="str">
        <f t="shared" si="12"/>
        <v> </v>
      </c>
    </row>
    <row r="70" spans="3:27" ht="12" customHeight="1">
      <c r="C70" s="12" t="str">
        <f t="shared" si="12"/>
        <v> </v>
      </c>
      <c r="D70" s="12" t="str">
        <f t="shared" si="12"/>
        <v> </v>
      </c>
      <c r="E70" s="12" t="str">
        <f t="shared" si="12"/>
        <v> </v>
      </c>
      <c r="F70" s="12" t="str">
        <f t="shared" si="12"/>
        <v> </v>
      </c>
      <c r="G70" s="12" t="str">
        <f t="shared" si="12"/>
        <v> </v>
      </c>
      <c r="H70" s="12" t="str">
        <f t="shared" si="12"/>
        <v> </v>
      </c>
      <c r="I70" s="12" t="str">
        <f t="shared" si="12"/>
        <v> </v>
      </c>
      <c r="J70" s="12"/>
      <c r="K70" s="12" t="str">
        <f t="shared" si="12"/>
        <v> </v>
      </c>
      <c r="L70" s="12" t="str">
        <f t="shared" si="12"/>
        <v> </v>
      </c>
      <c r="M70" s="12" t="str">
        <f t="shared" si="12"/>
        <v> </v>
      </c>
      <c r="N70" s="12" t="str">
        <f t="shared" si="12"/>
        <v> </v>
      </c>
      <c r="O70" s="12" t="str">
        <f t="shared" si="12"/>
        <v> </v>
      </c>
      <c r="P70" s="12" t="str">
        <f t="shared" si="12"/>
        <v> </v>
      </c>
      <c r="Q70" s="12" t="str">
        <f t="shared" si="12"/>
        <v> </v>
      </c>
      <c r="R70" s="12" t="str">
        <f t="shared" si="12"/>
        <v> </v>
      </c>
      <c r="S70" s="12" t="str">
        <f t="shared" si="12"/>
        <v> </v>
      </c>
      <c r="T70" s="12" t="str">
        <f t="shared" si="12"/>
        <v> </v>
      </c>
      <c r="U70" s="12" t="str">
        <f t="shared" si="12"/>
        <v> </v>
      </c>
      <c r="V70" s="12" t="str">
        <f t="shared" si="12"/>
        <v> </v>
      </c>
      <c r="W70" s="12" t="str">
        <f t="shared" si="12"/>
        <v> </v>
      </c>
      <c r="X70" s="12" t="str">
        <f t="shared" si="12"/>
        <v> </v>
      </c>
      <c r="Y70" s="12" t="str">
        <f t="shared" si="12"/>
        <v> </v>
      </c>
      <c r="Z70" s="12" t="str">
        <f t="shared" si="12"/>
        <v> </v>
      </c>
      <c r="AA70" s="12" t="str">
        <f t="shared" si="12"/>
        <v> </v>
      </c>
    </row>
    <row r="71" spans="3:27" ht="12" customHeight="1">
      <c r="C71" s="12" t="str">
        <f t="shared" si="12"/>
        <v> </v>
      </c>
      <c r="D71" s="12" t="str">
        <f t="shared" si="12"/>
        <v> </v>
      </c>
      <c r="E71" s="12" t="str">
        <f t="shared" si="12"/>
        <v> </v>
      </c>
      <c r="F71" s="12" t="str">
        <f t="shared" si="12"/>
        <v> </v>
      </c>
      <c r="G71" s="12" t="str">
        <f t="shared" si="12"/>
        <v> </v>
      </c>
      <c r="H71" s="12" t="str">
        <f t="shared" si="12"/>
        <v> </v>
      </c>
      <c r="I71" s="12" t="str">
        <f t="shared" si="12"/>
        <v> </v>
      </c>
      <c r="J71" s="12"/>
      <c r="K71" s="12" t="str">
        <f t="shared" si="12"/>
        <v> </v>
      </c>
      <c r="L71" s="12" t="str">
        <f t="shared" si="12"/>
        <v> </v>
      </c>
      <c r="M71" s="12" t="str">
        <f t="shared" si="12"/>
        <v> </v>
      </c>
      <c r="N71" s="12" t="str">
        <f t="shared" si="12"/>
        <v> </v>
      </c>
      <c r="O71" s="12" t="str">
        <f t="shared" si="12"/>
        <v>1</v>
      </c>
      <c r="P71" s="12" t="str">
        <f t="shared" si="12"/>
        <v> </v>
      </c>
      <c r="Q71" s="12" t="str">
        <f t="shared" si="12"/>
        <v> </v>
      </c>
      <c r="R71" s="12" t="str">
        <f t="shared" si="12"/>
        <v> </v>
      </c>
      <c r="S71" s="12" t="str">
        <f t="shared" si="12"/>
        <v> </v>
      </c>
      <c r="T71" s="12" t="str">
        <f t="shared" si="12"/>
        <v> </v>
      </c>
      <c r="U71" s="12" t="str">
        <f t="shared" si="12"/>
        <v> </v>
      </c>
      <c r="V71" s="12" t="str">
        <f t="shared" si="12"/>
        <v> </v>
      </c>
      <c r="W71" s="12" t="str">
        <f t="shared" si="12"/>
        <v> </v>
      </c>
      <c r="X71" s="12" t="str">
        <f t="shared" si="12"/>
        <v> </v>
      </c>
      <c r="Y71" s="12" t="str">
        <f t="shared" si="12"/>
        <v> </v>
      </c>
      <c r="Z71" s="12" t="str">
        <f t="shared" si="12"/>
        <v> </v>
      </c>
      <c r="AA71" s="12" t="str">
        <f t="shared" si="12"/>
        <v> </v>
      </c>
    </row>
    <row r="72" spans="3:27" ht="12" customHeight="1">
      <c r="C72" s="12" t="str">
        <f t="shared" si="12"/>
        <v> </v>
      </c>
      <c r="D72" s="12" t="str">
        <f t="shared" si="12"/>
        <v> </v>
      </c>
      <c r="E72" s="12" t="str">
        <f t="shared" si="12"/>
        <v> </v>
      </c>
      <c r="F72" s="12" t="str">
        <f t="shared" si="12"/>
        <v> </v>
      </c>
      <c r="G72" s="12" t="str">
        <f t="shared" si="12"/>
        <v> </v>
      </c>
      <c r="H72" s="12" t="str">
        <f t="shared" si="12"/>
        <v> </v>
      </c>
      <c r="I72" s="12" t="str">
        <f t="shared" si="12"/>
        <v> </v>
      </c>
      <c r="J72" s="12"/>
      <c r="K72" s="12" t="str">
        <f t="shared" si="12"/>
        <v>1</v>
      </c>
      <c r="L72" s="12" t="str">
        <f t="shared" si="12"/>
        <v> </v>
      </c>
      <c r="M72" s="12" t="str">
        <f t="shared" si="12"/>
        <v> </v>
      </c>
      <c r="N72" s="12" t="str">
        <f t="shared" si="12"/>
        <v> </v>
      </c>
      <c r="O72" s="12" t="str">
        <f t="shared" si="12"/>
        <v> </v>
      </c>
      <c r="P72" s="12" t="str">
        <f t="shared" si="12"/>
        <v> </v>
      </c>
      <c r="Q72" s="12" t="str">
        <f t="shared" si="12"/>
        <v> </v>
      </c>
      <c r="R72" s="12" t="str">
        <f t="shared" si="12"/>
        <v> </v>
      </c>
      <c r="S72" s="12" t="str">
        <f aca="true" t="shared" si="13" ref="S72:AA72">LEFT(S29,1)</f>
        <v> </v>
      </c>
      <c r="T72" s="12" t="str">
        <f t="shared" si="13"/>
        <v> </v>
      </c>
      <c r="U72" s="12" t="str">
        <f t="shared" si="13"/>
        <v> </v>
      </c>
      <c r="V72" s="12" t="str">
        <f t="shared" si="13"/>
        <v> </v>
      </c>
      <c r="W72" s="12" t="str">
        <f t="shared" si="13"/>
        <v> </v>
      </c>
      <c r="X72" s="12" t="str">
        <f t="shared" si="13"/>
        <v> </v>
      </c>
      <c r="Y72" s="12" t="str">
        <f t="shared" si="13"/>
        <v> </v>
      </c>
      <c r="Z72" s="12" t="str">
        <f t="shared" si="13"/>
        <v> </v>
      </c>
      <c r="AA72" s="12" t="str">
        <f t="shared" si="13"/>
        <v> </v>
      </c>
    </row>
    <row r="73" spans="3:27" ht="12" customHeight="1">
      <c r="C73" s="12" t="str">
        <f>LEFT(C30,1)</f>
        <v> </v>
      </c>
      <c r="D73" s="12" t="str">
        <f aca="true" t="shared" si="14" ref="D73:AA73">LEFT(D30,1)</f>
        <v> </v>
      </c>
      <c r="E73" s="12" t="str">
        <f t="shared" si="14"/>
        <v> </v>
      </c>
      <c r="F73" s="12" t="str">
        <f t="shared" si="14"/>
        <v> </v>
      </c>
      <c r="G73" s="12" t="str">
        <f t="shared" si="14"/>
        <v> </v>
      </c>
      <c r="H73" s="12" t="str">
        <f t="shared" si="14"/>
        <v> </v>
      </c>
      <c r="I73" s="12" t="str">
        <f t="shared" si="14"/>
        <v> </v>
      </c>
      <c r="J73" s="12"/>
      <c r="K73" s="12" t="str">
        <f t="shared" si="14"/>
        <v> </v>
      </c>
      <c r="L73" s="12" t="str">
        <f t="shared" si="14"/>
        <v> </v>
      </c>
      <c r="M73" s="12" t="str">
        <f t="shared" si="14"/>
        <v> </v>
      </c>
      <c r="N73" s="12" t="str">
        <f t="shared" si="14"/>
        <v> </v>
      </c>
      <c r="O73" s="12" t="str">
        <f t="shared" si="14"/>
        <v> </v>
      </c>
      <c r="P73" s="12" t="str">
        <f t="shared" si="14"/>
        <v>1</v>
      </c>
      <c r="Q73" s="12" t="str">
        <f t="shared" si="14"/>
        <v> </v>
      </c>
      <c r="R73" s="12" t="str">
        <f t="shared" si="14"/>
        <v> </v>
      </c>
      <c r="S73" s="12" t="str">
        <f t="shared" si="14"/>
        <v> </v>
      </c>
      <c r="T73" s="12" t="str">
        <f t="shared" si="14"/>
        <v> </v>
      </c>
      <c r="U73" s="12" t="str">
        <f t="shared" si="14"/>
        <v> </v>
      </c>
      <c r="V73" s="12" t="str">
        <f t="shared" si="14"/>
        <v> </v>
      </c>
      <c r="W73" s="12" t="str">
        <f t="shared" si="14"/>
        <v> </v>
      </c>
      <c r="X73" s="12" t="str">
        <f t="shared" si="14"/>
        <v> </v>
      </c>
      <c r="Y73" s="12" t="str">
        <f t="shared" si="14"/>
        <v> </v>
      </c>
      <c r="Z73" s="12" t="str">
        <f t="shared" si="14"/>
        <v> </v>
      </c>
      <c r="AA73" s="12" t="str">
        <f t="shared" si="14"/>
        <v> </v>
      </c>
    </row>
    <row r="74" spans="3:27" ht="12" customHeight="1">
      <c r="C74" s="12" t="str">
        <f aca="true" t="shared" si="15" ref="C74:AA79">LEFT(C31,1)</f>
        <v> </v>
      </c>
      <c r="D74" s="12" t="str">
        <f t="shared" si="15"/>
        <v> </v>
      </c>
      <c r="E74" s="12" t="str">
        <f t="shared" si="15"/>
        <v> </v>
      </c>
      <c r="F74" s="12" t="str">
        <f t="shared" si="15"/>
        <v> </v>
      </c>
      <c r="G74" s="12" t="str">
        <f t="shared" si="15"/>
        <v> </v>
      </c>
      <c r="H74" s="12" t="str">
        <f t="shared" si="15"/>
        <v> </v>
      </c>
      <c r="I74" s="12" t="str">
        <f t="shared" si="15"/>
        <v> </v>
      </c>
      <c r="J74" s="12"/>
      <c r="K74" s="12" t="str">
        <f t="shared" si="15"/>
        <v> </v>
      </c>
      <c r="L74" s="12" t="str">
        <f t="shared" si="15"/>
        <v> </v>
      </c>
      <c r="M74" s="12" t="str">
        <f t="shared" si="15"/>
        <v> </v>
      </c>
      <c r="N74" s="12" t="str">
        <f t="shared" si="15"/>
        <v> </v>
      </c>
      <c r="O74" s="12" t="str">
        <f t="shared" si="15"/>
        <v> </v>
      </c>
      <c r="P74" s="12" t="str">
        <f t="shared" si="15"/>
        <v> </v>
      </c>
      <c r="Q74" s="12" t="str">
        <f t="shared" si="15"/>
        <v> </v>
      </c>
      <c r="R74" s="12" t="str">
        <f t="shared" si="15"/>
        <v> </v>
      </c>
      <c r="S74" s="12" t="str">
        <f t="shared" si="15"/>
        <v> </v>
      </c>
      <c r="T74" s="12" t="str">
        <f t="shared" si="15"/>
        <v> </v>
      </c>
      <c r="U74" s="12" t="str">
        <f t="shared" si="15"/>
        <v> </v>
      </c>
      <c r="V74" s="12" t="str">
        <f t="shared" si="15"/>
        <v> </v>
      </c>
      <c r="W74" s="12" t="str">
        <f t="shared" si="15"/>
        <v> </v>
      </c>
      <c r="X74" s="12" t="str">
        <f t="shared" si="15"/>
        <v> </v>
      </c>
      <c r="Y74" s="12" t="str">
        <f t="shared" si="15"/>
        <v> </v>
      </c>
      <c r="Z74" s="12" t="str">
        <f t="shared" si="15"/>
        <v> </v>
      </c>
      <c r="AA74" s="12" t="str">
        <f t="shared" si="15"/>
        <v> </v>
      </c>
    </row>
    <row r="75" spans="3:27" ht="12" customHeight="1">
      <c r="C75" s="12" t="str">
        <f t="shared" si="15"/>
        <v> </v>
      </c>
      <c r="D75" s="12" t="str">
        <f t="shared" si="15"/>
        <v> </v>
      </c>
      <c r="E75" s="12" t="str">
        <f t="shared" si="15"/>
        <v> </v>
      </c>
      <c r="F75" s="12" t="str">
        <f t="shared" si="15"/>
        <v> </v>
      </c>
      <c r="G75" s="12" t="str">
        <f t="shared" si="15"/>
        <v> </v>
      </c>
      <c r="H75" s="12" t="str">
        <f t="shared" si="15"/>
        <v> </v>
      </c>
      <c r="I75" s="12" t="str">
        <f t="shared" si="15"/>
        <v>1</v>
      </c>
      <c r="J75" s="12"/>
      <c r="K75" s="12" t="str">
        <f t="shared" si="15"/>
        <v> </v>
      </c>
      <c r="L75" s="12" t="str">
        <f t="shared" si="15"/>
        <v> </v>
      </c>
      <c r="M75" s="12" t="str">
        <f t="shared" si="15"/>
        <v> </v>
      </c>
      <c r="N75" s="12" t="str">
        <f t="shared" si="15"/>
        <v> </v>
      </c>
      <c r="O75" s="12" t="str">
        <f t="shared" si="15"/>
        <v> </v>
      </c>
      <c r="P75" s="12" t="str">
        <f t="shared" si="15"/>
        <v> </v>
      </c>
      <c r="Q75" s="12" t="str">
        <f t="shared" si="15"/>
        <v> </v>
      </c>
      <c r="R75" s="12" t="str">
        <f t="shared" si="15"/>
        <v> </v>
      </c>
      <c r="S75" s="12" t="str">
        <f t="shared" si="15"/>
        <v> </v>
      </c>
      <c r="T75" s="12" t="str">
        <f t="shared" si="15"/>
        <v> </v>
      </c>
      <c r="U75" s="12" t="str">
        <f t="shared" si="15"/>
        <v> </v>
      </c>
      <c r="V75" s="12" t="str">
        <f t="shared" si="15"/>
        <v> </v>
      </c>
      <c r="W75" s="12" t="str">
        <f t="shared" si="15"/>
        <v> </v>
      </c>
      <c r="X75" s="12" t="str">
        <f t="shared" si="15"/>
        <v> </v>
      </c>
      <c r="Y75" s="12" t="str">
        <f t="shared" si="15"/>
        <v> </v>
      </c>
      <c r="Z75" s="12" t="str">
        <f t="shared" si="15"/>
        <v> </v>
      </c>
      <c r="AA75" s="12" t="str">
        <f t="shared" si="15"/>
        <v> </v>
      </c>
    </row>
    <row r="76" spans="3:27" ht="12" customHeight="1">
      <c r="C76" s="12" t="str">
        <f t="shared" si="15"/>
        <v> </v>
      </c>
      <c r="D76" s="12" t="str">
        <f t="shared" si="15"/>
        <v> </v>
      </c>
      <c r="E76" s="12" t="str">
        <f t="shared" si="15"/>
        <v> </v>
      </c>
      <c r="F76" s="12" t="str">
        <f t="shared" si="15"/>
        <v> </v>
      </c>
      <c r="G76" s="12" t="str">
        <f t="shared" si="15"/>
        <v> </v>
      </c>
      <c r="H76" s="12" t="str">
        <f t="shared" si="15"/>
        <v> </v>
      </c>
      <c r="I76" s="12" t="str">
        <f t="shared" si="15"/>
        <v> </v>
      </c>
      <c r="J76" s="12"/>
      <c r="K76" s="12" t="str">
        <f t="shared" si="15"/>
        <v> </v>
      </c>
      <c r="L76" s="12" t="str">
        <f t="shared" si="15"/>
        <v> </v>
      </c>
      <c r="M76" s="12" t="str">
        <f t="shared" si="15"/>
        <v> </v>
      </c>
      <c r="N76" s="12" t="str">
        <f t="shared" si="15"/>
        <v> </v>
      </c>
      <c r="O76" s="12" t="str">
        <f t="shared" si="15"/>
        <v>1</v>
      </c>
      <c r="P76" s="12" t="str">
        <f t="shared" si="15"/>
        <v> </v>
      </c>
      <c r="Q76" s="12" t="str">
        <f t="shared" si="15"/>
        <v> </v>
      </c>
      <c r="R76" s="12" t="str">
        <f t="shared" si="15"/>
        <v> </v>
      </c>
      <c r="S76" s="12" t="str">
        <f t="shared" si="15"/>
        <v> </v>
      </c>
      <c r="T76" s="12" t="str">
        <f t="shared" si="15"/>
        <v> </v>
      </c>
      <c r="U76" s="12" t="str">
        <f t="shared" si="15"/>
        <v> </v>
      </c>
      <c r="V76" s="12" t="str">
        <f t="shared" si="15"/>
        <v> </v>
      </c>
      <c r="W76" s="12" t="str">
        <f t="shared" si="15"/>
        <v> </v>
      </c>
      <c r="X76" s="12" t="str">
        <f t="shared" si="15"/>
        <v> </v>
      </c>
      <c r="Y76" s="12" t="str">
        <f t="shared" si="15"/>
        <v> </v>
      </c>
      <c r="Z76" s="12" t="str">
        <f t="shared" si="15"/>
        <v> </v>
      </c>
      <c r="AA76" s="12" t="str">
        <f t="shared" si="15"/>
        <v> </v>
      </c>
    </row>
    <row r="77" spans="3:27" ht="12" customHeight="1">
      <c r="C77" s="12" t="str">
        <f t="shared" si="15"/>
        <v> </v>
      </c>
      <c r="D77" s="12" t="str">
        <f t="shared" si="15"/>
        <v> </v>
      </c>
      <c r="E77" s="12" t="str">
        <f t="shared" si="15"/>
        <v> </v>
      </c>
      <c r="F77" s="12" t="str">
        <f t="shared" si="15"/>
        <v> </v>
      </c>
      <c r="G77" s="12" t="str">
        <f t="shared" si="15"/>
        <v> </v>
      </c>
      <c r="H77" s="12" t="str">
        <f t="shared" si="15"/>
        <v> </v>
      </c>
      <c r="I77" s="12" t="str">
        <f t="shared" si="15"/>
        <v> </v>
      </c>
      <c r="J77" s="12"/>
      <c r="K77" s="12" t="str">
        <f t="shared" si="15"/>
        <v> </v>
      </c>
      <c r="L77" s="12" t="str">
        <f t="shared" si="15"/>
        <v> </v>
      </c>
      <c r="M77" s="12" t="str">
        <f t="shared" si="15"/>
        <v> </v>
      </c>
      <c r="N77" s="12" t="str">
        <f t="shared" si="15"/>
        <v> </v>
      </c>
      <c r="O77" s="12" t="str">
        <f t="shared" si="15"/>
        <v> </v>
      </c>
      <c r="P77" s="12" t="str">
        <f t="shared" si="15"/>
        <v> </v>
      </c>
      <c r="Q77" s="12" t="str">
        <f t="shared" si="15"/>
        <v> </v>
      </c>
      <c r="R77" s="12" t="str">
        <f t="shared" si="15"/>
        <v> </v>
      </c>
      <c r="S77" s="12" t="str">
        <f t="shared" si="15"/>
        <v> </v>
      </c>
      <c r="T77" s="12" t="str">
        <f t="shared" si="15"/>
        <v> </v>
      </c>
      <c r="U77" s="12" t="str">
        <f t="shared" si="15"/>
        <v> </v>
      </c>
      <c r="V77" s="12" t="str">
        <f t="shared" si="15"/>
        <v> </v>
      </c>
      <c r="W77" s="12" t="str">
        <f t="shared" si="15"/>
        <v> </v>
      </c>
      <c r="X77" s="12" t="str">
        <f t="shared" si="15"/>
        <v> </v>
      </c>
      <c r="Y77" s="12" t="str">
        <f t="shared" si="15"/>
        <v> </v>
      </c>
      <c r="Z77" s="12" t="str">
        <f t="shared" si="15"/>
        <v> </v>
      </c>
      <c r="AA77" s="12" t="str">
        <f t="shared" si="15"/>
        <v> </v>
      </c>
    </row>
    <row r="78" spans="3:27" ht="12" customHeight="1">
      <c r="C78" s="12" t="str">
        <f t="shared" si="15"/>
        <v> </v>
      </c>
      <c r="D78" s="12" t="str">
        <f t="shared" si="15"/>
        <v> </v>
      </c>
      <c r="E78" s="12" t="str">
        <f t="shared" si="15"/>
        <v> </v>
      </c>
      <c r="F78" s="12" t="str">
        <f t="shared" si="15"/>
        <v> </v>
      </c>
      <c r="G78" s="12" t="str">
        <f t="shared" si="15"/>
        <v> </v>
      </c>
      <c r="H78" s="12" t="str">
        <f t="shared" si="15"/>
        <v> </v>
      </c>
      <c r="I78" s="12" t="str">
        <f t="shared" si="15"/>
        <v> </v>
      </c>
      <c r="J78" s="12"/>
      <c r="K78" s="12" t="str">
        <f t="shared" si="15"/>
        <v> </v>
      </c>
      <c r="L78" s="12" t="str">
        <f t="shared" si="15"/>
        <v> </v>
      </c>
      <c r="M78" s="12" t="str">
        <f t="shared" si="15"/>
        <v> </v>
      </c>
      <c r="N78" s="12" t="str">
        <f t="shared" si="15"/>
        <v> </v>
      </c>
      <c r="O78" s="12" t="str">
        <f t="shared" si="15"/>
        <v> </v>
      </c>
      <c r="P78" s="12" t="str">
        <f t="shared" si="15"/>
        <v> </v>
      </c>
      <c r="Q78" s="12" t="str">
        <f t="shared" si="15"/>
        <v> </v>
      </c>
      <c r="R78" s="12" t="str">
        <f t="shared" si="15"/>
        <v> </v>
      </c>
      <c r="S78" s="12" t="str">
        <f t="shared" si="15"/>
        <v> </v>
      </c>
      <c r="T78" s="12" t="str">
        <f t="shared" si="15"/>
        <v> </v>
      </c>
      <c r="U78" s="12" t="str">
        <f t="shared" si="15"/>
        <v> </v>
      </c>
      <c r="V78" s="12" t="str">
        <f t="shared" si="15"/>
        <v> </v>
      </c>
      <c r="W78" s="12" t="str">
        <f t="shared" si="15"/>
        <v> </v>
      </c>
      <c r="X78" s="12" t="str">
        <f t="shared" si="15"/>
        <v> </v>
      </c>
      <c r="Y78" s="12" t="str">
        <f t="shared" si="15"/>
        <v> </v>
      </c>
      <c r="Z78" s="12" t="str">
        <f t="shared" si="15"/>
        <v> </v>
      </c>
      <c r="AA78" s="12" t="str">
        <f t="shared" si="15"/>
        <v> </v>
      </c>
    </row>
    <row r="79" spans="3:27" ht="12" customHeight="1">
      <c r="C79" s="12" t="str">
        <f t="shared" si="15"/>
        <v>S</v>
      </c>
      <c r="D79" s="12">
        <f t="shared" si="15"/>
      </c>
      <c r="E79" s="12">
        <f t="shared" si="15"/>
      </c>
      <c r="F79" s="12">
        <f t="shared" si="15"/>
      </c>
      <c r="G79" s="12">
        <f t="shared" si="15"/>
      </c>
      <c r="H79" s="12">
        <f t="shared" si="15"/>
      </c>
      <c r="I79" s="12">
        <f t="shared" si="15"/>
      </c>
      <c r="J79" s="12"/>
      <c r="K79" s="12">
        <f t="shared" si="15"/>
      </c>
      <c r="L79" s="12" t="str">
        <f t="shared" si="15"/>
        <v>S</v>
      </c>
      <c r="M79" s="12">
        <f t="shared" si="15"/>
      </c>
      <c r="N79" s="12">
        <f t="shared" si="15"/>
      </c>
      <c r="O79" s="12">
        <f t="shared" si="15"/>
      </c>
      <c r="P79" s="12">
        <f t="shared" si="15"/>
      </c>
      <c r="Q79" s="12">
        <f t="shared" si="15"/>
      </c>
      <c r="R79" s="12">
        <f t="shared" si="15"/>
      </c>
      <c r="S79" s="12">
        <f t="shared" si="15"/>
      </c>
      <c r="T79" s="12" t="str">
        <f t="shared" si="15"/>
        <v>S</v>
      </c>
      <c r="U79" s="12">
        <f t="shared" si="15"/>
      </c>
      <c r="V79" s="12">
        <f t="shared" si="15"/>
      </c>
      <c r="W79" s="12">
        <f t="shared" si="15"/>
      </c>
      <c r="X79" s="12">
        <f t="shared" si="15"/>
      </c>
      <c r="Y79" s="12">
        <f t="shared" si="15"/>
      </c>
      <c r="Z79" s="12">
        <f t="shared" si="15"/>
      </c>
      <c r="AA79" s="12">
        <f t="shared" si="15"/>
      </c>
    </row>
    <row r="80" spans="2:27" ht="12" customHeight="1">
      <c r="B80" s="2" t="s">
        <v>82</v>
      </c>
      <c r="C80" s="12">
        <f>COUNTIF(C50:C79,$B$80)</f>
        <v>0</v>
      </c>
      <c r="D80" s="12">
        <f aca="true" t="shared" si="16" ref="D80:AA80">COUNTIF(D50:D79,$B$80)</f>
        <v>0</v>
      </c>
      <c r="E80" s="12">
        <f t="shared" si="16"/>
        <v>0</v>
      </c>
      <c r="F80" s="12">
        <f t="shared" si="16"/>
        <v>0</v>
      </c>
      <c r="G80" s="12">
        <f t="shared" si="16"/>
        <v>0</v>
      </c>
      <c r="H80" s="12">
        <f t="shared" si="16"/>
        <v>0</v>
      </c>
      <c r="I80" s="12">
        <f t="shared" si="16"/>
        <v>0</v>
      </c>
      <c r="J80" s="12"/>
      <c r="K80" s="12">
        <f t="shared" si="16"/>
        <v>0</v>
      </c>
      <c r="L80" s="28">
        <f t="shared" si="16"/>
        <v>0</v>
      </c>
      <c r="M80" s="28">
        <f t="shared" si="16"/>
        <v>0</v>
      </c>
      <c r="N80" s="28">
        <f t="shared" si="16"/>
        <v>0</v>
      </c>
      <c r="O80" s="28">
        <f t="shared" si="16"/>
        <v>0</v>
      </c>
      <c r="P80" s="28">
        <f t="shared" si="16"/>
        <v>0</v>
      </c>
      <c r="Q80" s="28">
        <f t="shared" si="16"/>
        <v>0</v>
      </c>
      <c r="R80" s="28">
        <f t="shared" si="16"/>
        <v>0</v>
      </c>
      <c r="S80" s="28">
        <f t="shared" si="16"/>
        <v>0</v>
      </c>
      <c r="T80" s="12">
        <f t="shared" si="16"/>
        <v>0</v>
      </c>
      <c r="U80" s="12">
        <f t="shared" si="16"/>
        <v>0</v>
      </c>
      <c r="V80" s="12">
        <f t="shared" si="16"/>
        <v>0</v>
      </c>
      <c r="W80" s="12">
        <f t="shared" si="16"/>
        <v>0</v>
      </c>
      <c r="X80" s="12">
        <f t="shared" si="16"/>
        <v>0</v>
      </c>
      <c r="Y80" s="12">
        <f t="shared" si="16"/>
        <v>0</v>
      </c>
      <c r="Z80" s="12">
        <f t="shared" si="16"/>
        <v>0</v>
      </c>
      <c r="AA80" s="12">
        <f t="shared" si="16"/>
        <v>0</v>
      </c>
    </row>
  </sheetData>
  <sheetProtection/>
  <mergeCells count="19">
    <mergeCell ref="T36:AA36"/>
    <mergeCell ref="A1:G1"/>
    <mergeCell ref="A2:G2"/>
    <mergeCell ref="A3:AA3"/>
    <mergeCell ref="A4:AA4"/>
    <mergeCell ref="A7:A11"/>
    <mergeCell ref="C7:K7"/>
    <mergeCell ref="L7:S7"/>
    <mergeCell ref="T7:AA7"/>
    <mergeCell ref="A37:Q37"/>
    <mergeCell ref="R37:AA37"/>
    <mergeCell ref="R41:AA41"/>
    <mergeCell ref="A12:A16"/>
    <mergeCell ref="A17:A21"/>
    <mergeCell ref="A22:A26"/>
    <mergeCell ref="A27:A31"/>
    <mergeCell ref="A32:A36"/>
    <mergeCell ref="C36:K36"/>
    <mergeCell ref="L36:S36"/>
  </mergeCells>
  <printOptions/>
  <pageMargins left="0.5" right="0.25" top="0.25" bottom="0" header="0" footer="0"/>
  <pageSetup blackAndWhite="1" horizontalDpi="300" verticalDpi="300" orientation="landscape" paperSize="9" r:id="rId1"/>
  <ignoredErrors>
    <ignoredError sqref="C8:AA35 AC8:AG36 AC7 AE7:AG7 C43:AA8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2020-11-19T08:20:43Z</cp:lastPrinted>
  <dcterms:created xsi:type="dcterms:W3CDTF">2020-09-01T07:57:45Z</dcterms:created>
  <dcterms:modified xsi:type="dcterms:W3CDTF">2021-10-19T08:04:23Z</dcterms:modified>
  <cp:category/>
  <cp:version/>
  <cp:contentType/>
  <cp:contentStatus/>
</cp:coreProperties>
</file>